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45" windowWidth="11535" windowHeight="12345" activeTab="0"/>
  </bookViews>
  <sheets>
    <sheet name="с НДС" sheetId="1" r:id="rId1"/>
    <sheet name="без НДС" sheetId="2" r:id="rId2"/>
    <sheet name="без НДС 1кг" sheetId="3" r:id="rId3"/>
    <sheet name="с НДС 1кг" sheetId="4" r:id="rId4"/>
    <sheet name="Проволока с НДС" sheetId="5" r:id="rId5"/>
    <sheet name="Проволока без НДС" sheetId="6" r:id="rId6"/>
    <sheet name="Группы" sheetId="7" r:id="rId7"/>
  </sheets>
  <definedNames>
    <definedName name="_xlnm.Print_Area" localSheetId="1">'без НДС'!$A$1:$P$82</definedName>
    <definedName name="_xlnm.Print_Area" localSheetId="2">'без НДС 1кг'!$B$1:$U$95</definedName>
    <definedName name="_xlnm.Print_Area" localSheetId="5">'Проволока без НДС'!$A$1:$F$73</definedName>
    <definedName name="_xlnm.Print_Area" localSheetId="0">'с НДС'!$A$1:$P$82</definedName>
  </definedNames>
  <calcPr fullCalcOnLoad="1" refMode="R1C1"/>
</workbook>
</file>

<file path=xl/sharedStrings.xml><?xml version="1.0" encoding="utf-8"?>
<sst xmlns="http://schemas.openxmlformats.org/spreadsheetml/2006/main" count="1313" uniqueCount="215">
  <si>
    <t>ЛЭЗ - 4</t>
  </si>
  <si>
    <t>ЛЭЗ - 8</t>
  </si>
  <si>
    <t>ЛЭЗ - 11</t>
  </si>
  <si>
    <t>ЛЭЗ - 99</t>
  </si>
  <si>
    <r>
      <t>ЛЭЗ</t>
    </r>
    <r>
      <rPr>
        <b/>
        <sz val="9"/>
        <rFont val="Arial Cyr"/>
        <family val="2"/>
      </rPr>
      <t>ОЗС - 6</t>
    </r>
  </si>
  <si>
    <r>
      <t>ЛЭЗ</t>
    </r>
    <r>
      <rPr>
        <b/>
        <sz val="9"/>
        <rFont val="Arial Cyr"/>
        <family val="2"/>
      </rPr>
      <t>ОЗС - 12</t>
    </r>
  </si>
  <si>
    <r>
      <t>ЛЭЗ</t>
    </r>
    <r>
      <rPr>
        <b/>
        <sz val="9"/>
        <rFont val="Arial Cyr"/>
        <family val="2"/>
      </rPr>
      <t>ЛБгп</t>
    </r>
  </si>
  <si>
    <r>
      <t>ЛЭЗ</t>
    </r>
    <r>
      <rPr>
        <b/>
        <sz val="9"/>
        <rFont val="Arial Cyr"/>
        <family val="2"/>
      </rPr>
      <t>ТМУ - 21У</t>
    </r>
  </si>
  <si>
    <r>
      <t>ЛЭЗ</t>
    </r>
    <r>
      <rPr>
        <b/>
        <sz val="9"/>
        <rFont val="Arial Cyr"/>
        <family val="2"/>
      </rPr>
      <t>ОЗН - 6</t>
    </r>
  </si>
  <si>
    <r>
      <t>ЛЭЗ</t>
    </r>
    <r>
      <rPr>
        <b/>
        <sz val="9"/>
        <rFont val="Arial Cyr"/>
        <family val="2"/>
      </rPr>
      <t>ЦЛ - 17</t>
    </r>
  </si>
  <si>
    <r>
      <t>ЛЭЗ</t>
    </r>
    <r>
      <rPr>
        <b/>
        <sz val="9"/>
        <rFont val="Arial Cyr"/>
        <family val="2"/>
      </rPr>
      <t>ОЗН - 300М</t>
    </r>
  </si>
  <si>
    <r>
      <t>ЛЭЗ</t>
    </r>
    <r>
      <rPr>
        <b/>
        <sz val="9"/>
        <rFont val="Arial Cyr"/>
        <family val="2"/>
      </rPr>
      <t>ОЗН - 400М</t>
    </r>
  </si>
  <si>
    <r>
      <t>ЛЭЗ</t>
    </r>
    <r>
      <rPr>
        <b/>
        <sz val="9"/>
        <rFont val="Arial Cyr"/>
        <family val="2"/>
      </rPr>
      <t>ОЗЛ - 5</t>
    </r>
  </si>
  <si>
    <r>
      <t>ЛЭЗ</t>
    </r>
    <r>
      <rPr>
        <b/>
        <sz val="9"/>
        <rFont val="Arial Cyr"/>
        <family val="2"/>
      </rPr>
      <t>ОЗЛ - 6</t>
    </r>
  </si>
  <si>
    <r>
      <t>ЛЭЗ</t>
    </r>
    <r>
      <rPr>
        <b/>
        <sz val="9"/>
        <rFont val="Arial Cyr"/>
        <family val="2"/>
      </rPr>
      <t>ОЗЛ - 7</t>
    </r>
  </si>
  <si>
    <r>
      <t>ЛЭЗ</t>
    </r>
    <r>
      <rPr>
        <b/>
        <sz val="9"/>
        <rFont val="Arial Cyr"/>
        <family val="2"/>
      </rPr>
      <t>ОЗЛ - 8</t>
    </r>
  </si>
  <si>
    <r>
      <t>ЛЭЗ</t>
    </r>
    <r>
      <rPr>
        <b/>
        <sz val="9"/>
        <rFont val="Arial Cyr"/>
        <family val="2"/>
      </rPr>
      <t>ОЗЛ - 19</t>
    </r>
  </si>
  <si>
    <r>
      <t>ЛЭЗ</t>
    </r>
    <r>
      <rPr>
        <b/>
        <sz val="9"/>
        <rFont val="Arial Cyr"/>
        <family val="2"/>
      </rPr>
      <t>ЦЛ - 9</t>
    </r>
  </si>
  <si>
    <r>
      <t>ЛЭЗ</t>
    </r>
    <r>
      <rPr>
        <b/>
        <sz val="9"/>
        <rFont val="Arial Cyr"/>
        <family val="2"/>
      </rPr>
      <t>ЦЛ - 11</t>
    </r>
  </si>
  <si>
    <r>
      <t>ЛЭЗ</t>
    </r>
    <r>
      <rPr>
        <b/>
        <sz val="9"/>
        <rFont val="Arial Cyr"/>
        <family val="2"/>
      </rPr>
      <t>29/9</t>
    </r>
  </si>
  <si>
    <r>
      <t>ЛЭЗ</t>
    </r>
    <r>
      <rPr>
        <b/>
        <sz val="9"/>
        <rFont val="Arial Cyr"/>
        <family val="2"/>
      </rPr>
      <t>ЦН - 6Л</t>
    </r>
  </si>
  <si>
    <r>
      <t>ЛЭЗ</t>
    </r>
    <r>
      <rPr>
        <b/>
        <sz val="9"/>
        <rFont val="Arial Cyr"/>
        <family val="2"/>
      </rPr>
      <t>ЦТ - 15</t>
    </r>
  </si>
  <si>
    <r>
      <t>ЛЭЗ</t>
    </r>
    <r>
      <rPr>
        <b/>
        <sz val="9"/>
        <rFont val="Arial Cyr"/>
        <family val="2"/>
      </rPr>
      <t>НЖ - 13</t>
    </r>
  </si>
  <si>
    <r>
      <t>ЛЭЗ</t>
    </r>
    <r>
      <rPr>
        <b/>
        <sz val="9"/>
        <rFont val="Arial Cyr"/>
        <family val="2"/>
      </rPr>
      <t>ЭА - 400/10У</t>
    </r>
  </si>
  <si>
    <r>
      <t>ЛЭЗ</t>
    </r>
    <r>
      <rPr>
        <b/>
        <sz val="9"/>
        <rFont val="Arial Cyr"/>
        <family val="2"/>
      </rPr>
      <t>ЭА - 395/9</t>
    </r>
  </si>
  <si>
    <r>
      <t>ЛЭЗ</t>
    </r>
    <r>
      <rPr>
        <b/>
        <sz val="9"/>
        <rFont val="Arial Cyr"/>
        <family val="2"/>
      </rPr>
      <t>ЭА - 981/15</t>
    </r>
  </si>
  <si>
    <r>
      <t>ЛЭЗ</t>
    </r>
    <r>
      <rPr>
        <b/>
        <sz val="9"/>
        <rFont val="Arial Cyr"/>
        <family val="2"/>
      </rPr>
      <t>ЦНИИН - 4</t>
    </r>
  </si>
  <si>
    <r>
      <t>ЛЭЗ</t>
    </r>
    <r>
      <rPr>
        <b/>
        <sz val="9"/>
        <rFont val="Arial Cyr"/>
        <family val="2"/>
      </rPr>
      <t>НИАТ - 1</t>
    </r>
  </si>
  <si>
    <r>
      <t>ЛЭЗ</t>
    </r>
    <r>
      <rPr>
        <b/>
        <sz val="9"/>
        <rFont val="Arial Cyr"/>
        <family val="2"/>
      </rPr>
      <t>НИАТ - 5</t>
    </r>
  </si>
  <si>
    <r>
      <t>ЛЭЗ</t>
    </r>
    <r>
      <rPr>
        <b/>
        <sz val="9"/>
        <rFont val="Arial Cyr"/>
        <family val="2"/>
      </rPr>
      <t>НИИ - 48Г</t>
    </r>
  </si>
  <si>
    <r>
      <t>ЛЭЗ</t>
    </r>
    <r>
      <rPr>
        <b/>
        <sz val="9"/>
        <rFont val="Arial Cyr"/>
        <family val="2"/>
      </rPr>
      <t>ОЗЛ - 36</t>
    </r>
  </si>
  <si>
    <r>
      <t>ЛЭЗ</t>
    </r>
    <r>
      <rPr>
        <b/>
        <sz val="9"/>
        <rFont val="Arial Cyr"/>
        <family val="2"/>
      </rPr>
      <t>ОЗЛ - 9А</t>
    </r>
  </si>
  <si>
    <r>
      <t>ЛЭЗ</t>
    </r>
    <r>
      <rPr>
        <b/>
        <sz val="9"/>
        <rFont val="Arial Cyr"/>
        <family val="2"/>
      </rPr>
      <t>ОЗЛ - 17У</t>
    </r>
  </si>
  <si>
    <r>
      <t>ЛЭЗ</t>
    </r>
    <r>
      <rPr>
        <b/>
        <sz val="9"/>
        <rFont val="Arial Cyr"/>
        <family val="2"/>
      </rPr>
      <t>ОЗЛ - 25Б</t>
    </r>
  </si>
  <si>
    <r>
      <t>ЛЭЗ</t>
    </r>
    <r>
      <rPr>
        <b/>
        <sz val="9"/>
        <rFont val="Arial Cyr"/>
        <family val="2"/>
      </rPr>
      <t>АНЖР - 1</t>
    </r>
  </si>
  <si>
    <r>
      <t>ЛЭЗ</t>
    </r>
    <r>
      <rPr>
        <b/>
        <sz val="9"/>
        <rFont val="Arial Cyr"/>
        <family val="2"/>
      </rPr>
      <t>АНЖР - 2</t>
    </r>
  </si>
  <si>
    <r>
      <t>ЛЭЗ</t>
    </r>
    <r>
      <rPr>
        <b/>
        <sz val="9"/>
        <rFont val="Arial Cyr"/>
        <family val="2"/>
      </rPr>
      <t>ЦТ - 28</t>
    </r>
  </si>
  <si>
    <r>
      <t>ЛЭЗ</t>
    </r>
    <r>
      <rPr>
        <b/>
        <sz val="9"/>
        <rFont val="Arial Cyr"/>
        <family val="2"/>
      </rPr>
      <t>ОЗЧ - 2</t>
    </r>
  </si>
  <si>
    <r>
      <t>ЛЭЗ</t>
    </r>
    <r>
      <rPr>
        <b/>
        <sz val="9"/>
        <rFont val="Arial Cyr"/>
        <family val="2"/>
      </rPr>
      <t>ОЗЧ - 6</t>
    </r>
  </si>
  <si>
    <r>
      <t>ЛЭЗ</t>
    </r>
    <r>
      <rPr>
        <b/>
        <sz val="9"/>
        <rFont val="Arial Cyr"/>
        <family val="2"/>
      </rPr>
      <t>ОЗР - 1</t>
    </r>
  </si>
  <si>
    <t>129337 Москва, Хибинский проезд, 3</t>
  </si>
  <si>
    <t>Марка электродов</t>
  </si>
  <si>
    <t>Цена с НДС</t>
  </si>
  <si>
    <t xml:space="preserve"> Для сварки высоколегированных сталей</t>
  </si>
  <si>
    <t>4-5</t>
  </si>
  <si>
    <t>2,5-3</t>
  </si>
  <si>
    <t xml:space="preserve"> Для наплавки на рабочие</t>
  </si>
  <si>
    <t>поверхности изделий</t>
  </si>
  <si>
    <t xml:space="preserve"> Для сварки чугуна</t>
  </si>
  <si>
    <t>3-4</t>
  </si>
  <si>
    <t xml:space="preserve"> Для сварки сплавов  на</t>
  </si>
  <si>
    <t>никелевой основе</t>
  </si>
  <si>
    <t xml:space="preserve"> Для сварки меди</t>
  </si>
  <si>
    <t xml:space="preserve"> Для резки металлов</t>
  </si>
  <si>
    <t>Цена без НДС</t>
  </si>
  <si>
    <t>Ǿ мм</t>
  </si>
  <si>
    <t>Для сварки теплоуст.сталей</t>
  </si>
  <si>
    <t>12 х 13</t>
  </si>
  <si>
    <t>20 х 13</t>
  </si>
  <si>
    <r>
      <t>ЛЭЗ</t>
    </r>
    <r>
      <rPr>
        <b/>
        <sz val="9"/>
        <rFont val="Arial Cyr"/>
        <family val="2"/>
      </rPr>
      <t>ВИ-10-6</t>
    </r>
  </si>
  <si>
    <t>Для сварки высокопр.сталей</t>
  </si>
  <si>
    <t>4</t>
  </si>
  <si>
    <t>Все электроды упаковываются в защитную полиэтиленовую пленку.</t>
  </si>
  <si>
    <r>
      <t>ЛЭЗ</t>
    </r>
    <r>
      <rPr>
        <b/>
        <sz val="9"/>
        <rFont val="Arial Cyr"/>
        <family val="0"/>
      </rPr>
      <t>АНП - 13</t>
    </r>
  </si>
  <si>
    <t>О О О   " Торговый Дом   ЛЭЗ "</t>
  </si>
  <si>
    <t>Цены в руб. за 1 т электродов</t>
  </si>
  <si>
    <t>действительны на территории РФ</t>
  </si>
  <si>
    <r>
      <t>ЛЭЗ</t>
    </r>
    <r>
      <rPr>
        <b/>
        <sz val="9"/>
        <rFont val="Arial Cyr"/>
        <family val="2"/>
      </rPr>
      <t>ОЗС - 18</t>
    </r>
  </si>
  <si>
    <r>
      <t>ЛЭЗ</t>
    </r>
    <r>
      <rPr>
        <b/>
        <sz val="9"/>
        <rFont val="Arial Cyr"/>
        <family val="2"/>
      </rPr>
      <t>КТИ - 5</t>
    </r>
  </si>
  <si>
    <r>
      <t>ЛЭЗ</t>
    </r>
    <r>
      <rPr>
        <b/>
        <sz val="9"/>
        <rFont val="Arial Cyr"/>
        <family val="2"/>
      </rPr>
      <t>ОЗБ - 2М</t>
    </r>
  </si>
  <si>
    <t xml:space="preserve"> Для сварки и наплавки бронзы</t>
  </si>
  <si>
    <t>Для сварки углеродистых и низколегированных сталей</t>
  </si>
  <si>
    <r>
      <t>ЛЭЗ</t>
    </r>
    <r>
      <rPr>
        <b/>
        <sz val="9"/>
        <rFont val="Arial Cyr"/>
        <family val="2"/>
      </rPr>
      <t>ЛБ - 60</t>
    </r>
  </si>
  <si>
    <r>
      <t>ЛЭЗ</t>
    </r>
    <r>
      <rPr>
        <b/>
        <sz val="9"/>
        <rFont val="Arial Cyr"/>
        <family val="2"/>
      </rPr>
      <t>ЦН - 12М</t>
    </r>
  </si>
  <si>
    <r>
      <t>ЛЭЗ</t>
    </r>
    <r>
      <rPr>
        <b/>
        <sz val="9"/>
        <rFont val="Arial Cyr"/>
        <family val="2"/>
      </rPr>
      <t>НИАТ-3М</t>
    </r>
  </si>
  <si>
    <r>
      <t>ЛЭЗ</t>
    </r>
    <r>
      <rPr>
        <b/>
        <sz val="9"/>
        <rFont val="Arial Cyr"/>
        <family val="2"/>
      </rPr>
      <t>НЧ - 2</t>
    </r>
  </si>
  <si>
    <r>
      <t>ЛЭЗ</t>
    </r>
    <r>
      <rPr>
        <b/>
        <sz val="9"/>
        <rFont val="Arial Cyr"/>
        <family val="2"/>
      </rPr>
      <t>НР - 70</t>
    </r>
  </si>
  <si>
    <r>
      <t>ЛЭЗ</t>
    </r>
    <r>
      <rPr>
        <b/>
        <sz val="9"/>
        <rFont val="Arial Cyr"/>
        <family val="2"/>
      </rPr>
      <t>Т - 620</t>
    </r>
  </si>
  <si>
    <r>
      <t>ЛЭЗ</t>
    </r>
    <r>
      <rPr>
        <b/>
        <sz val="9"/>
        <rFont val="Arial Cyr"/>
        <family val="2"/>
      </rPr>
      <t>Т - 590</t>
    </r>
  </si>
  <si>
    <r>
      <t>ЛЭЗ</t>
    </r>
    <r>
      <rPr>
        <b/>
        <sz val="9"/>
        <rFont val="Arial Cyr"/>
        <family val="2"/>
      </rPr>
      <t>МР - 3А</t>
    </r>
  </si>
  <si>
    <t>Система менеджмента качества ИСО 9001 : 2000.</t>
  </si>
  <si>
    <t>ПРАЙС - ЛИСТ сварочных электродов в 1 кг упаковке</t>
  </si>
  <si>
    <t>3-5</t>
  </si>
  <si>
    <t>многоканальный тел. / факс:    925-51-14</t>
  </si>
  <si>
    <t>( НАКС; ГАН )</t>
  </si>
  <si>
    <t xml:space="preserve">Отдельные марки электродов имеют: сертификат НАКС, Морского (МР) и Речного Регистра (РР),  лицензию Госатомнадзора (ГАН) </t>
  </si>
  <si>
    <t>Сварочные электроды имеющие сертификацию Морского (МР) и Речного Регистра (РР), лицензию Госатомнадзора (ГАН) - продаются с наценкой 3%</t>
  </si>
  <si>
    <r>
      <t>ЛЭЗ</t>
    </r>
    <r>
      <rPr>
        <b/>
        <sz val="9"/>
        <rFont val="Arial Cyr"/>
        <family val="2"/>
      </rPr>
      <t>МР-3Т;</t>
    </r>
  </si>
  <si>
    <r>
      <t>ЛЭЗ</t>
    </r>
    <r>
      <rPr>
        <b/>
        <sz val="9"/>
        <rFont val="Arial Cyr"/>
        <family val="2"/>
      </rPr>
      <t xml:space="preserve"> УОНИ </t>
    </r>
    <r>
      <rPr>
        <sz val="9"/>
        <rFont val="Arial Cyr"/>
        <family val="2"/>
      </rPr>
      <t>13/НЖ</t>
    </r>
  </si>
  <si>
    <r>
      <t>ЛЭЗ</t>
    </r>
    <r>
      <rPr>
        <b/>
        <sz val="9"/>
        <rFont val="Arial Cyr"/>
        <family val="2"/>
      </rPr>
      <t>АНО-4Т;</t>
    </r>
  </si>
  <si>
    <r>
      <t>ЛЭЗ</t>
    </r>
    <r>
      <rPr>
        <b/>
        <sz val="9"/>
        <rFont val="Arial Cyr"/>
        <family val="2"/>
      </rPr>
      <t>ОЗС-4Т;</t>
    </r>
  </si>
  <si>
    <r>
      <t>ЛЭЗ</t>
    </r>
    <r>
      <rPr>
        <b/>
        <sz val="9"/>
        <rFont val="Arial Cyr"/>
        <family val="2"/>
      </rPr>
      <t>АНО-6</t>
    </r>
  </si>
  <si>
    <r>
      <t xml:space="preserve">( </t>
    </r>
    <r>
      <rPr>
        <b/>
        <sz val="8"/>
        <rFont val="Arial Cyr"/>
        <family val="0"/>
      </rPr>
      <t>НАКС</t>
    </r>
    <r>
      <rPr>
        <sz val="8"/>
        <rFont val="Arial Cyr"/>
        <family val="2"/>
      </rPr>
      <t xml:space="preserve"> )</t>
    </r>
  </si>
  <si>
    <r>
      <t>ЛЭЗ</t>
    </r>
    <r>
      <rPr>
        <b/>
        <sz val="9"/>
        <rFont val="Arial Cyr"/>
        <family val="2"/>
      </rPr>
      <t>МР - 3С</t>
    </r>
  </si>
  <si>
    <r>
      <t xml:space="preserve">( </t>
    </r>
    <r>
      <rPr>
        <b/>
        <sz val="8"/>
        <rFont val="Arial Cyr"/>
        <family val="0"/>
      </rPr>
      <t>НАКС; РР</t>
    </r>
    <r>
      <rPr>
        <sz val="8"/>
        <rFont val="Arial Cyr"/>
        <family val="2"/>
      </rPr>
      <t xml:space="preserve"> )</t>
    </r>
  </si>
  <si>
    <r>
      <t>ЛЭЗ</t>
    </r>
    <r>
      <rPr>
        <b/>
        <sz val="9"/>
        <rFont val="Arial Cyr"/>
        <family val="2"/>
      </rPr>
      <t>ЦУ - 5</t>
    </r>
    <r>
      <rPr>
        <b/>
        <sz val="8"/>
        <rFont val="Arial Cyr"/>
        <family val="0"/>
      </rPr>
      <t xml:space="preserve"> (НАКС)</t>
    </r>
  </si>
  <si>
    <r>
      <t>ЛЭЗ</t>
    </r>
    <r>
      <rPr>
        <b/>
        <sz val="9"/>
        <rFont val="Arial Cyr"/>
        <family val="2"/>
      </rPr>
      <t>МР-3;</t>
    </r>
    <r>
      <rPr>
        <b/>
        <sz val="8"/>
        <rFont val="Arial Cyr"/>
        <family val="0"/>
      </rPr>
      <t xml:space="preserve"> (НАКС)</t>
    </r>
  </si>
  <si>
    <r>
      <t>ЛЭЗ</t>
    </r>
    <r>
      <rPr>
        <b/>
        <sz val="9"/>
        <rFont val="Arial Cyr"/>
        <family val="0"/>
      </rPr>
      <t>ЗИО - 8</t>
    </r>
  </si>
  <si>
    <r>
      <t>ЛЭЗ</t>
    </r>
    <r>
      <rPr>
        <b/>
        <sz val="9"/>
        <rFont val="Arial Cyr"/>
        <family val="2"/>
      </rPr>
      <t>АНО-4;</t>
    </r>
  </si>
  <si>
    <r>
      <t>ЛЭЗ</t>
    </r>
    <r>
      <rPr>
        <b/>
        <sz val="9"/>
        <rFont val="Arial Cyr"/>
        <family val="2"/>
      </rPr>
      <t>ОЗС-4</t>
    </r>
  </si>
  <si>
    <r>
      <t>ЛЭЗ</t>
    </r>
    <r>
      <rPr>
        <b/>
        <sz val="9"/>
        <rFont val="Arial Cyr"/>
        <family val="2"/>
      </rPr>
      <t>УОНИ-13/85</t>
    </r>
  </si>
  <si>
    <r>
      <t>ЛЭЗ</t>
    </r>
    <r>
      <rPr>
        <b/>
        <sz val="9"/>
        <rFont val="Arial Cyr"/>
        <family val="2"/>
      </rPr>
      <t>УОНИ-13/85У</t>
    </r>
  </si>
  <si>
    <r>
      <t>ЛЭЗ</t>
    </r>
    <r>
      <rPr>
        <b/>
        <sz val="9"/>
        <rFont val="Arial Cyr"/>
        <family val="0"/>
      </rPr>
      <t>К - 04</t>
    </r>
  </si>
  <si>
    <r>
      <t>ЛЭЗ</t>
    </r>
    <r>
      <rPr>
        <b/>
        <sz val="9"/>
        <rFont val="Arial Cyr"/>
        <family val="2"/>
      </rPr>
      <t>АНО-21</t>
    </r>
  </si>
  <si>
    <r>
      <t>ЛЭЗ</t>
    </r>
    <r>
      <rPr>
        <b/>
        <sz val="9"/>
        <rFont val="Arial Cyr"/>
        <family val="2"/>
      </rPr>
      <t>ТМЛ</t>
    </r>
    <r>
      <rPr>
        <sz val="9"/>
        <rFont val="Arial Cyr"/>
        <family val="2"/>
      </rPr>
      <t xml:space="preserve"> </t>
    </r>
    <r>
      <rPr>
        <b/>
        <sz val="9"/>
        <rFont val="Arial Cyr"/>
        <family val="2"/>
      </rPr>
      <t>- 1У</t>
    </r>
  </si>
  <si>
    <r>
      <t>ЛЭЗ</t>
    </r>
    <r>
      <rPr>
        <b/>
        <sz val="9"/>
        <rFont val="Arial Cyr"/>
        <family val="2"/>
      </rPr>
      <t>ТМЛ</t>
    </r>
    <r>
      <rPr>
        <sz val="9"/>
        <rFont val="Arial Cyr"/>
        <family val="2"/>
      </rPr>
      <t xml:space="preserve"> </t>
    </r>
    <r>
      <rPr>
        <b/>
        <sz val="9"/>
        <rFont val="Arial Cyr"/>
        <family val="2"/>
      </rPr>
      <t>- 3У</t>
    </r>
  </si>
  <si>
    <r>
      <t>ЛЭЗ</t>
    </r>
    <r>
      <rPr>
        <b/>
        <sz val="9"/>
        <rFont val="Arial Cyr"/>
        <family val="2"/>
      </rPr>
      <t>ТМЛ</t>
    </r>
    <r>
      <rPr>
        <sz val="9"/>
        <rFont val="Arial Cyr"/>
        <family val="2"/>
      </rPr>
      <t xml:space="preserve"> </t>
    </r>
    <r>
      <rPr>
        <b/>
        <sz val="9"/>
        <rFont val="Arial Cyr"/>
        <family val="2"/>
      </rPr>
      <t>- 5</t>
    </r>
  </si>
  <si>
    <r>
      <t>ЛЭЗ</t>
    </r>
    <r>
      <rPr>
        <b/>
        <sz val="9"/>
        <rFont val="Arial Cyr"/>
        <family val="2"/>
      </rPr>
      <t xml:space="preserve">ОЗЛ - 20 </t>
    </r>
  </si>
  <si>
    <r>
      <t>ЛЭЗ</t>
    </r>
    <r>
      <rPr>
        <b/>
        <sz val="9"/>
        <rFont val="Arial Cyr"/>
        <family val="2"/>
      </rPr>
      <t>АНЦ /ОЗМ-3</t>
    </r>
  </si>
  <si>
    <r>
      <t>ЛЭЗ</t>
    </r>
    <r>
      <rPr>
        <b/>
        <sz val="9"/>
        <rFont val="Arial Cyr"/>
        <family val="2"/>
      </rPr>
      <t>Комсом.-100</t>
    </r>
  </si>
  <si>
    <r>
      <t>ЛЭЗ</t>
    </r>
    <r>
      <rPr>
        <b/>
        <sz val="9"/>
        <rFont val="Arial Cyr"/>
        <family val="2"/>
      </rPr>
      <t xml:space="preserve">ЦЛ-39 </t>
    </r>
    <r>
      <rPr>
        <b/>
        <sz val="8"/>
        <rFont val="Arial Cyr"/>
        <family val="0"/>
      </rPr>
      <t>(НАКС)</t>
    </r>
  </si>
  <si>
    <r>
      <t>ЛЭЗ</t>
    </r>
    <r>
      <rPr>
        <b/>
        <sz val="9"/>
        <rFont val="Arial Cyr"/>
        <family val="2"/>
      </rPr>
      <t>УОНИ-13/55</t>
    </r>
  </si>
  <si>
    <r>
      <t xml:space="preserve">( </t>
    </r>
    <r>
      <rPr>
        <b/>
        <sz val="8"/>
        <rFont val="Arial Cyr"/>
        <family val="0"/>
      </rPr>
      <t>НАКС; РР</t>
    </r>
    <r>
      <rPr>
        <sz val="8"/>
        <rFont val="Arial Cyr"/>
        <family val="2"/>
      </rPr>
      <t>;</t>
    </r>
  </si>
  <si>
    <r>
      <t>ЛЭЗ</t>
    </r>
    <r>
      <rPr>
        <b/>
        <sz val="9"/>
        <rFont val="Arial Cyr"/>
        <family val="2"/>
      </rPr>
      <t xml:space="preserve">ЦЧ - 4 </t>
    </r>
  </si>
  <si>
    <r>
      <t>ЛЭЗ</t>
    </r>
    <r>
      <rPr>
        <b/>
        <sz val="9"/>
        <rFont val="Arial Cyr"/>
        <family val="2"/>
      </rPr>
      <t>УОНИ-13/55С</t>
    </r>
  </si>
  <si>
    <r>
      <t>ЛЭЗ</t>
    </r>
    <r>
      <rPr>
        <b/>
        <sz val="9"/>
        <rFont val="Arial Cyr"/>
        <family val="2"/>
      </rPr>
      <t>МНЧ 2</t>
    </r>
  </si>
  <si>
    <r>
      <t>ЛЭЗ</t>
    </r>
    <r>
      <rPr>
        <b/>
        <sz val="9"/>
        <rFont val="Arial Cyr"/>
        <family val="2"/>
      </rPr>
      <t>УОНИ-13/55А</t>
    </r>
  </si>
  <si>
    <r>
      <t>ЛЭЗ</t>
    </r>
    <r>
      <rPr>
        <b/>
        <sz val="9"/>
        <rFont val="Arial Cyr"/>
        <family val="2"/>
      </rPr>
      <t>УОНИ-13/55У</t>
    </r>
  </si>
  <si>
    <r>
      <t>ЛЭЗ</t>
    </r>
    <r>
      <rPr>
        <b/>
        <sz val="9"/>
        <rFont val="Arial Cyr"/>
        <family val="2"/>
      </rPr>
      <t>УОНИ-13/45</t>
    </r>
  </si>
  <si>
    <r>
      <t>ЛЭЗ</t>
    </r>
    <r>
      <rPr>
        <b/>
        <sz val="9"/>
        <rFont val="Arial Cyr"/>
        <family val="2"/>
      </rPr>
      <t>УОНИ-13/65</t>
    </r>
  </si>
  <si>
    <t>Тел. / факс: 183-13-81, 183-14-43, 182-18-10</t>
  </si>
  <si>
    <t>info@electrode.ru</t>
  </si>
  <si>
    <t>www.electrode.ru</t>
  </si>
  <si>
    <t>ПРАЙС - ЛИСТ сварочных электродов в 5 кг упаковке</t>
  </si>
  <si>
    <t>Сварочные электроды диаметром 2 мм - фасуются только по 1кг</t>
  </si>
  <si>
    <t>"УТВЕРЖДАЮ"</t>
  </si>
  <si>
    <r>
      <t xml:space="preserve">Генеральный директор ОАО </t>
    </r>
    <r>
      <rPr>
        <b/>
        <sz val="8"/>
        <rFont val="Arial Cyr"/>
        <family val="2"/>
      </rPr>
      <t>"ЛЭЗ"</t>
    </r>
  </si>
  <si>
    <t>ПРАЙС - ЛИСТ сварочных электродов</t>
  </si>
  <si>
    <t>Электроды, группа 1</t>
  </si>
  <si>
    <t>Электроды, группа 2 ( продолжение)</t>
  </si>
  <si>
    <t>Электроды, группа 3 ( продолжение)</t>
  </si>
  <si>
    <r>
      <t>ЛЭЗ</t>
    </r>
    <r>
      <rPr>
        <b/>
        <sz val="8"/>
        <rFont val="Arial Cyr"/>
        <family val="2"/>
      </rPr>
      <t>ВИ-10-6</t>
    </r>
  </si>
  <si>
    <r>
      <t>ЛЭЗ</t>
    </r>
    <r>
      <rPr>
        <b/>
        <sz val="8"/>
        <rFont val="Arial Cyr"/>
        <family val="2"/>
      </rPr>
      <t>НИАТ-3М</t>
    </r>
  </si>
  <si>
    <r>
      <t>ЛЭЗ</t>
    </r>
    <r>
      <rPr>
        <b/>
        <sz val="8"/>
        <rFont val="Arial Cyr"/>
        <family val="2"/>
      </rPr>
      <t>АНО - 21</t>
    </r>
  </si>
  <si>
    <r>
      <t xml:space="preserve">( </t>
    </r>
    <r>
      <rPr>
        <b/>
        <sz val="8"/>
        <rFont val="Arial Cyr"/>
        <family val="0"/>
      </rPr>
      <t>НАКС; ГАН</t>
    </r>
    <r>
      <rPr>
        <sz val="8"/>
        <rFont val="Arial Cyr"/>
        <family val="2"/>
      </rPr>
      <t xml:space="preserve"> )</t>
    </r>
  </si>
  <si>
    <r>
      <t>ЛЭЗ</t>
    </r>
    <r>
      <rPr>
        <b/>
        <sz val="8"/>
        <rFont val="Arial Cyr"/>
        <family val="0"/>
      </rPr>
      <t>АНП - 13</t>
    </r>
  </si>
  <si>
    <t>Электроды, группа 3</t>
  </si>
  <si>
    <t>12х13</t>
  </si>
  <si>
    <t>20х13</t>
  </si>
  <si>
    <t>Электроды, группа 2</t>
  </si>
  <si>
    <r>
      <t>ЛЭЗ</t>
    </r>
    <r>
      <rPr>
        <b/>
        <sz val="8"/>
        <rFont val="Arial Cyr"/>
        <family val="2"/>
      </rPr>
      <t>ОЗБ - 2М</t>
    </r>
  </si>
  <si>
    <t>Электроды, группа 4</t>
  </si>
  <si>
    <t>Для внутреннего пользования</t>
  </si>
  <si>
    <t>х) - цены указаны на упаковку  в 5 кг микрогофру и 20 кг гофрокороб, электроды Ǿ 2 - упакованы в 1 кг микрогофру</t>
  </si>
  <si>
    <t>Для сварки сплавов  на никелевой основе</t>
  </si>
  <si>
    <t>Тел. / факс: (499) 183-13-81, 183-14-43, 182-18-10</t>
  </si>
  <si>
    <t>ЛЭЗ-46.00</t>
  </si>
  <si>
    <t>ЛЭЗ - 46.00</t>
  </si>
  <si>
    <t>(НАКС)</t>
  </si>
  <si>
    <r>
      <t>МР; ГАН; КСМ</t>
    </r>
    <r>
      <rPr>
        <sz val="8"/>
        <rFont val="Arial Cyr"/>
        <family val="2"/>
      </rPr>
      <t xml:space="preserve"> )</t>
    </r>
  </si>
  <si>
    <t>Сварочные электроды имеющие сертификацию КСМ (Мосты) - продаются с наценкой 5%</t>
  </si>
  <si>
    <r>
      <t>МР; ГАН; КСМ</t>
    </r>
    <r>
      <rPr>
        <sz val="8"/>
        <rFont val="Arial Cyr"/>
        <family val="2"/>
      </rPr>
      <t>)</t>
    </r>
  </si>
  <si>
    <t>Сварочные электроды имеющие сертификацию КСМ (Мосты ) - продаются с наценкой 5%</t>
  </si>
  <si>
    <t>Сертификация КСМ распостраняется только на УОНИ-13/55 д. 3, 4 мм</t>
  </si>
  <si>
    <r>
      <t xml:space="preserve">( </t>
    </r>
    <r>
      <rPr>
        <b/>
        <sz val="8"/>
        <rFont val="Arial Cyr"/>
        <family val="2"/>
      </rPr>
      <t>НАКС; РР</t>
    </r>
    <r>
      <rPr>
        <sz val="8"/>
        <rFont val="Arial Cyr"/>
        <family val="2"/>
      </rPr>
      <t xml:space="preserve"> )</t>
    </r>
  </si>
  <si>
    <r>
      <t xml:space="preserve">( </t>
    </r>
    <r>
      <rPr>
        <b/>
        <sz val="8"/>
        <rFont val="Arial Cyr"/>
        <family val="2"/>
      </rPr>
      <t>НАКС</t>
    </r>
    <r>
      <rPr>
        <sz val="8"/>
        <rFont val="Arial Cyr"/>
        <family val="2"/>
      </rPr>
      <t xml:space="preserve"> )</t>
    </r>
  </si>
  <si>
    <r>
      <t>ЛЭЗ</t>
    </r>
    <r>
      <rPr>
        <b/>
        <sz val="9"/>
        <rFont val="Arial Cyr"/>
        <family val="2"/>
      </rPr>
      <t>ЦУ - 5</t>
    </r>
    <r>
      <rPr>
        <b/>
        <sz val="8"/>
        <rFont val="Arial Cyr"/>
        <family val="2"/>
      </rPr>
      <t xml:space="preserve"> (НАКС)</t>
    </r>
  </si>
  <si>
    <r>
      <t>ЛЭЗ</t>
    </r>
    <r>
      <rPr>
        <b/>
        <sz val="9"/>
        <rFont val="Arial Cyr"/>
        <family val="2"/>
      </rPr>
      <t>ЗИО - 8</t>
    </r>
  </si>
  <si>
    <r>
      <t>ЛЭЗ</t>
    </r>
    <r>
      <rPr>
        <b/>
        <sz val="9"/>
        <rFont val="Arial Cyr"/>
        <family val="2"/>
      </rPr>
      <t>К - 04</t>
    </r>
  </si>
  <si>
    <r>
      <t>ЛЭЗ</t>
    </r>
    <r>
      <rPr>
        <b/>
        <sz val="9"/>
        <rFont val="Arial Cyr"/>
        <family val="2"/>
      </rPr>
      <t xml:space="preserve">ЦЛ-39 </t>
    </r>
    <r>
      <rPr>
        <b/>
        <sz val="8"/>
        <rFont val="Arial Cyr"/>
        <family val="2"/>
      </rPr>
      <t>(НАКС)</t>
    </r>
  </si>
  <si>
    <r>
      <t xml:space="preserve">( </t>
    </r>
    <r>
      <rPr>
        <b/>
        <sz val="8"/>
        <rFont val="Arial Cyr"/>
        <family val="2"/>
      </rPr>
      <t>НАКС; РР</t>
    </r>
    <r>
      <rPr>
        <sz val="8"/>
        <rFont val="Arial Cyr"/>
        <family val="2"/>
      </rPr>
      <t>;</t>
    </r>
  </si>
  <si>
    <r>
      <t>ЛЭЗ</t>
    </r>
    <r>
      <rPr>
        <b/>
        <sz val="9"/>
        <rFont val="Arial Cyr"/>
        <family val="2"/>
      </rPr>
      <t>АНП - 13</t>
    </r>
  </si>
  <si>
    <t>Наименование</t>
  </si>
  <si>
    <t>Вес, кг</t>
  </si>
  <si>
    <t>Упаковка</t>
  </si>
  <si>
    <t>СВ-08Г2С</t>
  </si>
  <si>
    <t>К-300</t>
  </si>
  <si>
    <t>1,6 / 2,0</t>
  </si>
  <si>
    <t>D-200</t>
  </si>
  <si>
    <t>K-300</t>
  </si>
  <si>
    <t>D-300</t>
  </si>
  <si>
    <t>129337, Москва, Хибинский проезд, 3</t>
  </si>
  <si>
    <t>многоканальный тел. / факс:   (495) 925-51-14</t>
  </si>
  <si>
    <t>ООО "Торговый Дом ЛЭЗ" и официальные дистрибьюторы ООО "Торговый Дом ЛЭЗ" являются эксклюзивными поставщиками сварочных материалов торговой марки "ЛЭЗ"</t>
  </si>
  <si>
    <t>Цены в руб. за 1 т проволоки</t>
  </si>
  <si>
    <t>ООО   " Торговый Дом   ЛЭЗ "</t>
  </si>
  <si>
    <r>
      <t>ЛЭЗ</t>
    </r>
    <r>
      <rPr>
        <b/>
        <sz val="9"/>
        <rFont val="Arial Cyr"/>
        <family val="2"/>
      </rPr>
      <t>АНО-36</t>
    </r>
  </si>
  <si>
    <r>
      <t>СВ-08Г2С (</t>
    </r>
    <r>
      <rPr>
        <b/>
        <sz val="10"/>
        <rFont val="Arial Cyr"/>
        <family val="0"/>
      </rPr>
      <t>Речной Регистр</t>
    </r>
    <r>
      <rPr>
        <sz val="10"/>
        <rFont val="Arial Cyr"/>
        <family val="0"/>
      </rPr>
      <t>)</t>
    </r>
  </si>
  <si>
    <r>
      <t>СВ-08Г2С (</t>
    </r>
    <r>
      <rPr>
        <b/>
        <sz val="10"/>
        <rFont val="Arial Cyr"/>
        <family val="0"/>
      </rPr>
      <t>Речной Регистр)</t>
    </r>
  </si>
  <si>
    <r>
      <t>СВ-08Г2С (</t>
    </r>
    <r>
      <rPr>
        <b/>
        <sz val="10"/>
        <rFont val="Arial Cyr"/>
        <family val="0"/>
      </rPr>
      <t>аттестация НАКС, Конструкции стальных мостов, Речной Регистр</t>
    </r>
    <r>
      <rPr>
        <sz val="10"/>
        <rFont val="Arial Cyr"/>
        <family val="0"/>
      </rPr>
      <t>)</t>
    </r>
  </si>
  <si>
    <r>
      <t xml:space="preserve">СВ-08Г2С </t>
    </r>
    <r>
      <rPr>
        <b/>
        <sz val="10"/>
        <rFont val="Arial Cyr"/>
        <family val="0"/>
      </rPr>
      <t>(НАКС)</t>
    </r>
  </si>
  <si>
    <t>Вся представленнная сварочная проволока поставляется с рядной намоткой</t>
  </si>
  <si>
    <r>
      <t>ЛЭЗ</t>
    </r>
    <r>
      <rPr>
        <b/>
        <sz val="9"/>
        <rFont val="Arial Cyr"/>
        <family val="2"/>
      </rPr>
      <t>УОНИ</t>
    </r>
    <r>
      <rPr>
        <b/>
        <sz val="9"/>
        <rFont val="Arial Cyr"/>
        <family val="0"/>
      </rPr>
      <t>И</t>
    </r>
    <r>
      <rPr>
        <b/>
        <sz val="9"/>
        <rFont val="Arial Cyr"/>
        <family val="2"/>
      </rPr>
      <t>-13/55</t>
    </r>
  </si>
  <si>
    <r>
      <t>4-5</t>
    </r>
    <r>
      <rPr>
        <sz val="8"/>
        <color indexed="9"/>
        <rFont val="Arial Cyr"/>
        <family val="0"/>
      </rPr>
      <t>.</t>
    </r>
  </si>
  <si>
    <r>
      <t>4-5</t>
    </r>
    <r>
      <rPr>
        <sz val="9"/>
        <color indexed="9"/>
        <rFont val="Arial Cyr"/>
        <family val="0"/>
      </rPr>
      <t>.</t>
    </r>
  </si>
  <si>
    <r>
      <t>ЛЭЗ</t>
    </r>
    <r>
      <rPr>
        <b/>
        <sz val="9"/>
        <rFont val="Arial Cyr"/>
        <family val="2"/>
      </rPr>
      <t>УОНИИ-13/55</t>
    </r>
  </si>
  <si>
    <r>
      <t xml:space="preserve"> ЛЭЗ</t>
    </r>
    <r>
      <rPr>
        <b/>
        <sz val="9"/>
        <rFont val="Arial Cyr"/>
        <family val="2"/>
      </rPr>
      <t>УОНИИ-13/55</t>
    </r>
  </si>
  <si>
    <t>( НАКС )</t>
  </si>
  <si>
    <t xml:space="preserve">ПРАЙС - ЛИСТ сварочной проволоки </t>
  </si>
  <si>
    <t>ПРОВОЛОКА СВАРОЧНАЯ ОМЕДНЕННАЯ   СВ-08Г2С</t>
  </si>
  <si>
    <t>ПРОВОЛОКА СВАРОЧНАЯ ПОЛИРОВАННАЯ   СВ-08Г2С</t>
  </si>
  <si>
    <t xml:space="preserve">ПРОВОЛОКА СВАРОЧНАЯ НЕОМЕДНЕННАЯ   СВ-08Г2С    ГОСТ 2246-70 </t>
  </si>
  <si>
    <t>20-25</t>
  </si>
  <si>
    <t>Проволока СВ-08А (МС) в бухтах</t>
  </si>
  <si>
    <t>Проволока СВ-08А (ГС) в бухтах</t>
  </si>
  <si>
    <t>Проволока СВ-08А в прутках L=0,9мм</t>
  </si>
  <si>
    <t>ПРОВОЛОКА СВАРОЧНАЯ   СВ-08А   ГОСТ 2246-70</t>
  </si>
  <si>
    <t xml:space="preserve">ПРОВОЛОКА СВАРОЧНАЯ НЕОМЕДНЕННАЯ   СВ-08Г2С   ГОСТ 2246-70 </t>
  </si>
  <si>
    <r>
      <t>ЛЭЗ</t>
    </r>
    <r>
      <rPr>
        <b/>
        <sz val="9"/>
        <rFont val="Arial Cyr"/>
        <family val="2"/>
      </rPr>
      <t>АНО-4; (НАКС)</t>
    </r>
  </si>
  <si>
    <r>
      <t>ЛЭЗ</t>
    </r>
    <r>
      <rPr>
        <b/>
        <sz val="9"/>
        <rFont val="Arial Cyr"/>
        <family val="2"/>
      </rPr>
      <t>ОЗС-4 (НАКС)</t>
    </r>
  </si>
  <si>
    <t>О О О   " Контракт-Партнер "</t>
  </si>
  <si>
    <r>
      <t>ved@electrode.ru;</t>
    </r>
    <r>
      <rPr>
        <b/>
        <u val="single"/>
        <sz val="10"/>
        <color indexed="12"/>
        <rFont val="Arial Cyr"/>
        <family val="0"/>
      </rPr>
      <t xml:space="preserve"> vvs</t>
    </r>
    <r>
      <rPr>
        <u val="single"/>
        <sz val="10"/>
        <color indexed="12"/>
        <rFont val="Arial Cyr"/>
        <family val="0"/>
      </rPr>
      <t>@electrode.ru</t>
    </r>
  </si>
  <si>
    <t xml:space="preserve"> тел. / факс:    499-188-03-13 отдел ВЭД</t>
  </si>
  <si>
    <t xml:space="preserve">ООО "Контракт-Партнер" является официальным дистрибьютором ОАО «Лосиноостровский электродный завод» </t>
  </si>
  <si>
    <r>
      <t>ЛЭЗ</t>
    </r>
    <r>
      <rPr>
        <b/>
        <sz val="8"/>
        <rFont val="Arial Cyr"/>
        <family val="2"/>
      </rPr>
      <t>АНО - 36</t>
    </r>
  </si>
  <si>
    <t>3</t>
  </si>
  <si>
    <t>Вводится в действие с 1 июня 2012 г.</t>
  </si>
  <si>
    <t>603037, Н. Новгород, ул. Торфяная, д. 33, с.20</t>
  </si>
  <si>
    <t>Тел. / факс:(831) 223-66-25, 8-908-166-78-25</t>
  </si>
  <si>
    <t>Менеджер по продажам, Татьяна Мстоян</t>
  </si>
  <si>
    <t>lez-nn@mail.ru</t>
  </si>
  <si>
    <t>Тел. / факс:  (831)  223-66-25, 8-908-166-78-25</t>
  </si>
  <si>
    <t>603037, Н. Новгород, ул. Торфяная, д 33, с. 20</t>
  </si>
  <si>
    <t>Тел. / факс:   (831) 223-66-25, 8-908-166-78-25</t>
  </si>
  <si>
    <t>менеджер по продажам, Татьяна Мстоян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</si>
</sst>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800]dddd\,\ mmmm\ dd\,\ yyyy"/>
    <numFmt numFmtId="165" formatCode="_-* #,##0\ _р_у_б_._-;\-* #,##0\ _р_у_б_._-;_-* &quot;-&quot;\ _р_у_б_._-;_-@_-"/>
    <numFmt numFmtId="166" formatCode="0.0"/>
    <numFmt numFmtId="167" formatCode="0.0%"/>
    <numFmt numFmtId="168" formatCode="#,##0_р_."/>
    <numFmt numFmtId="169" formatCode="#,##0.00_р_.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&quot;р.&quot;"/>
    <numFmt numFmtId="175" formatCode="[$-FC19]d\ mmmm\ yyyy\ &quot;г.&quot;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2"/>
    </font>
    <font>
      <b/>
      <sz val="9"/>
      <name val="Arial Cyr"/>
      <family val="2"/>
    </font>
    <font>
      <b/>
      <sz val="8"/>
      <color indexed="10"/>
      <name val="Arial CYR"/>
      <family val="2"/>
    </font>
    <font>
      <b/>
      <sz val="8"/>
      <color indexed="9"/>
      <name val="Arial Cyr"/>
      <family val="2"/>
    </font>
    <font>
      <sz val="12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b/>
      <sz val="8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b/>
      <i/>
      <sz val="8"/>
      <color indexed="10"/>
      <name val="Arial Cyr"/>
      <family val="0"/>
    </font>
    <font>
      <b/>
      <i/>
      <sz val="8"/>
      <name val="Arial Cyr"/>
      <family val="2"/>
    </font>
    <font>
      <i/>
      <sz val="10"/>
      <name val="Arial Cyr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i/>
      <u val="single"/>
      <sz val="16"/>
      <color indexed="10"/>
      <name val="Arial Cyr"/>
      <family val="2"/>
    </font>
    <font>
      <b/>
      <i/>
      <sz val="10"/>
      <name val="Arial Cyr"/>
      <family val="0"/>
    </font>
    <font>
      <u val="single"/>
      <sz val="8"/>
      <color indexed="12"/>
      <name val="Arial Cyr"/>
      <family val="0"/>
    </font>
    <font>
      <b/>
      <u val="single"/>
      <sz val="9"/>
      <name val="Arial Cyr"/>
      <family val="2"/>
    </font>
    <font>
      <u val="single"/>
      <sz val="10"/>
      <name val="Arial Cyr"/>
      <family val="0"/>
    </font>
    <font>
      <sz val="8"/>
      <color indexed="9"/>
      <name val="Arial Cyr"/>
      <family val="0"/>
    </font>
    <font>
      <sz val="9"/>
      <color indexed="9"/>
      <name val="Arial Cyr"/>
      <family val="0"/>
    </font>
    <font>
      <b/>
      <sz val="8"/>
      <color indexed="10"/>
      <name val="Arial Cyr"/>
      <family val="0"/>
    </font>
    <font>
      <b/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"/>
      <name val="Arial Cyr"/>
      <family val="2"/>
    </font>
    <font>
      <b/>
      <i/>
      <sz val="8"/>
      <color indexed="8"/>
      <name val="Calibri"/>
      <family val="2"/>
    </font>
    <font>
      <b/>
      <i/>
      <sz val="9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3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3" borderId="0" applyNumberFormat="0" applyBorder="0" applyAlignment="0" applyProtection="0"/>
    <xf numFmtId="0" fontId="29" fillId="10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10" borderId="0" applyNumberFormat="0" applyBorder="0" applyAlignment="0" applyProtection="0"/>
    <xf numFmtId="0" fontId="29" fillId="3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0" borderId="0" applyNumberFormat="0" applyBorder="0" applyAlignment="0" applyProtection="0"/>
    <xf numFmtId="0" fontId="29" fillId="14" borderId="0" applyNumberFormat="0" applyBorder="0" applyAlignment="0" applyProtection="0"/>
    <xf numFmtId="0" fontId="30" fillId="3" borderId="1" applyNumberFormat="0" applyAlignment="0" applyProtection="0"/>
    <xf numFmtId="0" fontId="31" fillId="2" borderId="2" applyNumberFormat="0" applyAlignment="0" applyProtection="0"/>
    <xf numFmtId="0" fontId="32" fillId="2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33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15" borderId="7" applyNumberFormat="0" applyAlignment="0" applyProtection="0"/>
    <xf numFmtId="0" fontId="18" fillId="0" borderId="0" applyNumberFormat="0" applyFill="0" applyBorder="0" applyAlignment="0" applyProtection="0"/>
    <xf numFmtId="0" fontId="36" fillId="8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17" borderId="0" applyNumberFormat="0" applyBorder="0" applyAlignment="0" applyProtection="0"/>
  </cellStyleXfs>
  <cellXfs count="541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3" fillId="2" borderId="0" xfId="0" applyFont="1" applyFill="1" applyBorder="1" applyAlignment="1">
      <alignment horizontal="left" indent="3"/>
    </xf>
    <xf numFmtId="0" fontId="3" fillId="2" borderId="0" xfId="0" applyFont="1" applyFill="1" applyBorder="1" applyAlignment="1">
      <alignment horizontal="left" indent="5"/>
    </xf>
    <xf numFmtId="0" fontId="4" fillId="2" borderId="0" xfId="0" applyFont="1" applyFill="1" applyBorder="1" applyAlignment="1">
      <alignment horizontal="left" indent="2"/>
    </xf>
    <xf numFmtId="164" fontId="5" fillId="2" borderId="0" xfId="0" applyNumberFormat="1" applyFont="1" applyFill="1" applyBorder="1" applyAlignment="1">
      <alignment horizontal="left" vertical="center" indent="9"/>
    </xf>
    <xf numFmtId="0" fontId="6" fillId="2" borderId="0" xfId="42" applyFont="1" applyFill="1" applyBorder="1" applyAlignment="1" applyProtection="1">
      <alignment horizontal="left"/>
      <protection/>
    </xf>
    <xf numFmtId="0" fontId="0" fillId="2" borderId="0" xfId="0" applyFill="1" applyBorder="1" applyAlignment="1">
      <alignment horizontal="left" indent="1"/>
    </xf>
    <xf numFmtId="0" fontId="7" fillId="2" borderId="0" xfId="0" applyFont="1" applyFill="1" applyBorder="1" applyAlignment="1">
      <alignment horizontal="left" indent="1"/>
    </xf>
    <xf numFmtId="0" fontId="8" fillId="2" borderId="0" xfId="0" applyFont="1" applyFill="1" applyBorder="1" applyAlignment="1">
      <alignment horizontal="left" indent="6"/>
    </xf>
    <xf numFmtId="0" fontId="9" fillId="2" borderId="0" xfId="0" applyFont="1" applyFill="1" applyBorder="1" applyAlignment="1">
      <alignment horizontal="left"/>
    </xf>
    <xf numFmtId="164" fontId="5" fillId="2" borderId="0" xfId="0" applyNumberFormat="1" applyFont="1" applyFill="1" applyBorder="1" applyAlignment="1">
      <alignment horizontal="left" vertical="center" indent="2"/>
    </xf>
    <xf numFmtId="0" fontId="8" fillId="2" borderId="0" xfId="42" applyFont="1" applyFill="1" applyBorder="1" applyAlignment="1" applyProtection="1">
      <alignment/>
      <protection/>
    </xf>
    <xf numFmtId="0" fontId="9" fillId="2" borderId="0" xfId="0" applyFont="1" applyFill="1" applyBorder="1" applyAlignment="1">
      <alignment horizontal="left" indent="3"/>
    </xf>
    <xf numFmtId="0" fontId="8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8" fillId="2" borderId="0" xfId="0" applyFont="1" applyFill="1" applyBorder="1" applyAlignment="1">
      <alignment horizontal="left" indent="1"/>
    </xf>
    <xf numFmtId="0" fontId="10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center" vertical="center"/>
    </xf>
    <xf numFmtId="0" fontId="0" fillId="2" borderId="10" xfId="0" applyFill="1" applyBorder="1" applyAlignment="1">
      <alignment/>
    </xf>
    <xf numFmtId="0" fontId="9" fillId="2" borderId="10" xfId="0" applyFont="1" applyFill="1" applyBorder="1" applyAlignment="1">
      <alignment horizontal="left"/>
    </xf>
    <xf numFmtId="0" fontId="10" fillId="2" borderId="10" xfId="0" applyFont="1" applyFill="1" applyBorder="1" applyAlignment="1">
      <alignment horizontal="left"/>
    </xf>
    <xf numFmtId="0" fontId="10" fillId="0" borderId="0" xfId="0" applyFont="1" applyAlignment="1">
      <alignment vertical="top"/>
    </xf>
    <xf numFmtId="49" fontId="10" fillId="2" borderId="11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wrapText="1"/>
    </xf>
    <xf numFmtId="165" fontId="10" fillId="2" borderId="12" xfId="61" applyNumberFormat="1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49" fontId="10" fillId="2" borderId="14" xfId="0" applyNumberFormat="1" applyFont="1" applyFill="1" applyBorder="1" applyAlignment="1">
      <alignment horizontal="center" vertical="top" wrapText="1"/>
    </xf>
    <xf numFmtId="49" fontId="10" fillId="2" borderId="14" xfId="0" applyNumberFormat="1" applyFont="1" applyFill="1" applyBorder="1" applyAlignment="1">
      <alignment horizontal="center" wrapText="1"/>
    </xf>
    <xf numFmtId="165" fontId="10" fillId="2" borderId="14" xfId="61" applyNumberFormat="1" applyFont="1" applyFill="1" applyBorder="1" applyAlignment="1">
      <alignment horizontal="center" vertical="top" wrapText="1"/>
    </xf>
    <xf numFmtId="0" fontId="0" fillId="2" borderId="0" xfId="0" applyFont="1" applyFill="1" applyBorder="1" applyAlignment="1">
      <alignment horizontal="center" vertical="top" wrapText="1"/>
    </xf>
    <xf numFmtId="0" fontId="0" fillId="2" borderId="0" xfId="0" applyFont="1" applyFill="1" applyBorder="1" applyAlignment="1">
      <alignment horizontal="center" vertical="top"/>
    </xf>
    <xf numFmtId="0" fontId="0" fillId="2" borderId="0" xfId="0" applyFill="1" applyBorder="1" applyAlignment="1">
      <alignment horizontal="center" vertical="top"/>
    </xf>
    <xf numFmtId="0" fontId="0" fillId="2" borderId="0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/>
    </xf>
    <xf numFmtId="0" fontId="12" fillId="2" borderId="15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vertical="center"/>
    </xf>
    <xf numFmtId="0" fontId="12" fillId="2" borderId="17" xfId="0" applyFont="1" applyFill="1" applyBorder="1" applyAlignment="1">
      <alignment vertical="center"/>
    </xf>
    <xf numFmtId="1" fontId="12" fillId="2" borderId="15" xfId="0" applyNumberFormat="1" applyFont="1" applyFill="1" applyBorder="1" applyAlignment="1">
      <alignment horizontal="center"/>
    </xf>
    <xf numFmtId="3" fontId="11" fillId="2" borderId="0" xfId="0" applyNumberFormat="1" applyFont="1" applyFill="1" applyBorder="1" applyAlignment="1">
      <alignment/>
    </xf>
    <xf numFmtId="0" fontId="12" fillId="2" borderId="18" xfId="0" applyFont="1" applyFill="1" applyBorder="1" applyAlignment="1">
      <alignment/>
    </xf>
    <xf numFmtId="0" fontId="12" fillId="2" borderId="18" xfId="0" applyFont="1" applyFill="1" applyBorder="1" applyAlignment="1">
      <alignment horizontal="center"/>
    </xf>
    <xf numFmtId="0" fontId="11" fillId="2" borderId="17" xfId="0" applyFont="1" applyFill="1" applyBorder="1" applyAlignment="1">
      <alignment horizontal="center"/>
    </xf>
    <xf numFmtId="1" fontId="12" fillId="2" borderId="18" xfId="0" applyNumberFormat="1" applyFont="1" applyFill="1" applyBorder="1" applyAlignment="1">
      <alignment horizontal="center"/>
    </xf>
    <xf numFmtId="0" fontId="11" fillId="2" borderId="19" xfId="0" applyFont="1" applyFill="1" applyBorder="1" applyAlignment="1">
      <alignment vertical="center"/>
    </xf>
    <xf numFmtId="49" fontId="12" fillId="2" borderId="18" xfId="0" applyNumberFormat="1" applyFont="1" applyFill="1" applyBorder="1" applyAlignment="1">
      <alignment horizontal="center"/>
    </xf>
    <xf numFmtId="166" fontId="12" fillId="2" borderId="18" xfId="0" applyNumberFormat="1" applyFont="1" applyFill="1" applyBorder="1" applyAlignment="1">
      <alignment horizontal="center"/>
    </xf>
    <xf numFmtId="0" fontId="11" fillId="2" borderId="20" xfId="0" applyFont="1" applyFill="1" applyBorder="1" applyAlignment="1">
      <alignment horizontal="center"/>
    </xf>
    <xf numFmtId="0" fontId="4" fillId="2" borderId="21" xfId="0" applyFont="1" applyFill="1" applyBorder="1" applyAlignment="1">
      <alignment vertical="center"/>
    </xf>
    <xf numFmtId="0" fontId="11" fillId="2" borderId="19" xfId="0" applyFont="1" applyFill="1" applyBorder="1" applyAlignment="1">
      <alignment horizontal="center"/>
    </xf>
    <xf numFmtId="49" fontId="12" fillId="2" borderId="20" xfId="0" applyNumberFormat="1" applyFont="1" applyFill="1" applyBorder="1" applyAlignment="1">
      <alignment horizontal="center"/>
    </xf>
    <xf numFmtId="0" fontId="12" fillId="2" borderId="20" xfId="0" applyFont="1" applyFill="1" applyBorder="1" applyAlignment="1">
      <alignment/>
    </xf>
    <xf numFmtId="1" fontId="12" fillId="2" borderId="20" xfId="0" applyNumberFormat="1" applyFont="1" applyFill="1" applyBorder="1" applyAlignment="1">
      <alignment horizontal="center"/>
    </xf>
    <xf numFmtId="0" fontId="12" fillId="2" borderId="17" xfId="0" applyFont="1" applyFill="1" applyBorder="1" applyAlignment="1">
      <alignment/>
    </xf>
    <xf numFmtId="0" fontId="12" fillId="2" borderId="15" xfId="0" applyFont="1" applyFill="1" applyBorder="1" applyAlignment="1">
      <alignment vertical="center"/>
    </xf>
    <xf numFmtId="0" fontId="12" fillId="2" borderId="16" xfId="0" applyFont="1" applyFill="1" applyBorder="1" applyAlignment="1">
      <alignment/>
    </xf>
    <xf numFmtId="0" fontId="11" fillId="2" borderId="18" xfId="0" applyFont="1" applyFill="1" applyBorder="1" applyAlignment="1">
      <alignment horizontal="center"/>
    </xf>
    <xf numFmtId="1" fontId="12" fillId="2" borderId="22" xfId="0" applyNumberFormat="1" applyFont="1" applyFill="1" applyBorder="1" applyAlignment="1">
      <alignment horizontal="center"/>
    </xf>
    <xf numFmtId="0" fontId="12" fillId="2" borderId="21" xfId="0" applyFont="1" applyFill="1" applyBorder="1" applyAlignment="1">
      <alignment vertical="center"/>
    </xf>
    <xf numFmtId="0" fontId="12" fillId="2" borderId="22" xfId="0" applyFont="1" applyFill="1" applyBorder="1" applyAlignment="1">
      <alignment horizontal="center"/>
    </xf>
    <xf numFmtId="0" fontId="12" fillId="2" borderId="18" xfId="0" applyFont="1" applyFill="1" applyBorder="1" applyAlignment="1">
      <alignment vertical="center"/>
    </xf>
    <xf numFmtId="0" fontId="12" fillId="2" borderId="19" xfId="0" applyFont="1" applyFill="1" applyBorder="1" applyAlignment="1">
      <alignment/>
    </xf>
    <xf numFmtId="0" fontId="0" fillId="2" borderId="20" xfId="0" applyFill="1" applyBorder="1" applyAlignment="1">
      <alignment/>
    </xf>
    <xf numFmtId="166" fontId="12" fillId="2" borderId="15" xfId="0" applyNumberFormat="1" applyFont="1" applyFill="1" applyBorder="1" applyAlignment="1">
      <alignment horizontal="center"/>
    </xf>
    <xf numFmtId="49" fontId="12" fillId="2" borderId="22" xfId="0" applyNumberFormat="1" applyFont="1" applyFill="1" applyBorder="1" applyAlignment="1">
      <alignment horizontal="center"/>
    </xf>
    <xf numFmtId="0" fontId="12" fillId="2" borderId="17" xfId="0" applyFont="1" applyFill="1" applyBorder="1" applyAlignment="1">
      <alignment horizontal="center"/>
    </xf>
    <xf numFmtId="0" fontId="4" fillId="2" borderId="16" xfId="0" applyFont="1" applyFill="1" applyBorder="1" applyAlignment="1">
      <alignment vertical="center"/>
    </xf>
    <xf numFmtId="0" fontId="12" fillId="2" borderId="19" xfId="0" applyFont="1" applyFill="1" applyBorder="1" applyAlignment="1">
      <alignment vertical="center"/>
    </xf>
    <xf numFmtId="0" fontId="12" fillId="2" borderId="0" xfId="0" applyFont="1" applyFill="1" applyAlignment="1">
      <alignment/>
    </xf>
    <xf numFmtId="49" fontId="12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vertical="center"/>
    </xf>
    <xf numFmtId="1" fontId="12" fillId="2" borderId="0" xfId="0" applyNumberFormat="1" applyFont="1" applyFill="1" applyBorder="1" applyAlignment="1">
      <alignment horizontal="center"/>
    </xf>
    <xf numFmtId="0" fontId="10" fillId="2" borderId="0" xfId="0" applyFont="1" applyFill="1" applyAlignment="1">
      <alignment/>
    </xf>
    <xf numFmtId="0" fontId="10" fillId="2" borderId="0" xfId="0" applyFont="1" applyFill="1" applyAlignment="1">
      <alignment/>
    </xf>
    <xf numFmtId="164" fontId="5" fillId="2" borderId="0" xfId="0" applyNumberFormat="1" applyFont="1" applyFill="1" applyBorder="1" applyAlignment="1">
      <alignment horizontal="left" vertical="center" indent="6"/>
    </xf>
    <xf numFmtId="4" fontId="12" fillId="2" borderId="23" xfId="61" applyNumberFormat="1" applyFont="1" applyFill="1" applyBorder="1" applyAlignment="1">
      <alignment/>
    </xf>
    <xf numFmtId="4" fontId="12" fillId="2" borderId="15" xfId="61" applyNumberFormat="1" applyFont="1" applyFill="1" applyBorder="1" applyAlignment="1">
      <alignment/>
    </xf>
    <xf numFmtId="4" fontId="12" fillId="2" borderId="23" xfId="0" applyNumberFormat="1" applyFont="1" applyFill="1" applyBorder="1" applyAlignment="1">
      <alignment/>
    </xf>
    <xf numFmtId="4" fontId="12" fillId="2" borderId="24" xfId="0" applyNumberFormat="1" applyFont="1" applyFill="1" applyBorder="1" applyAlignment="1">
      <alignment/>
    </xf>
    <xf numFmtId="4" fontId="12" fillId="2" borderId="25" xfId="0" applyNumberFormat="1" applyFont="1" applyFill="1" applyBorder="1" applyAlignment="1">
      <alignment/>
    </xf>
    <xf numFmtId="4" fontId="12" fillId="2" borderId="26" xfId="0" applyNumberFormat="1" applyFont="1" applyFill="1" applyBorder="1" applyAlignment="1">
      <alignment/>
    </xf>
    <xf numFmtId="4" fontId="12" fillId="2" borderId="20" xfId="61" applyNumberFormat="1" applyFont="1" applyFill="1" applyBorder="1" applyAlignment="1">
      <alignment/>
    </xf>
    <xf numFmtId="4" fontId="12" fillId="2" borderId="15" xfId="0" applyNumberFormat="1" applyFont="1" applyFill="1" applyBorder="1" applyAlignment="1">
      <alignment/>
    </xf>
    <xf numFmtId="4" fontId="12" fillId="2" borderId="24" xfId="61" applyNumberFormat="1" applyFont="1" applyFill="1" applyBorder="1" applyAlignment="1">
      <alignment/>
    </xf>
    <xf numFmtId="4" fontId="12" fillId="2" borderId="26" xfId="61" applyNumberFormat="1" applyFont="1" applyFill="1" applyBorder="1" applyAlignment="1">
      <alignment/>
    </xf>
    <xf numFmtId="4" fontId="12" fillId="2" borderId="25" xfId="61" applyNumberFormat="1" applyFont="1" applyFill="1" applyBorder="1" applyAlignment="1">
      <alignment/>
    </xf>
    <xf numFmtId="4" fontId="12" fillId="2" borderId="20" xfId="0" applyNumberFormat="1" applyFont="1" applyFill="1" applyBorder="1" applyAlignment="1">
      <alignment/>
    </xf>
    <xf numFmtId="0" fontId="12" fillId="0" borderId="15" xfId="0" applyFont="1" applyFill="1" applyBorder="1" applyAlignment="1">
      <alignment horizontal="center"/>
    </xf>
    <xf numFmtId="3" fontId="4" fillId="0" borderId="23" xfId="61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vertical="center"/>
    </xf>
    <xf numFmtId="3" fontId="4" fillId="0" borderId="15" xfId="61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vertical="center"/>
    </xf>
    <xf numFmtId="1" fontId="12" fillId="0" borderId="15" xfId="0" applyNumberFormat="1" applyFont="1" applyFill="1" applyBorder="1" applyAlignment="1">
      <alignment horizontal="center"/>
    </xf>
    <xf numFmtId="3" fontId="4" fillId="0" borderId="23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2" fillId="0" borderId="18" xfId="0" applyFont="1" applyFill="1" applyBorder="1" applyAlignment="1">
      <alignment/>
    </xf>
    <xf numFmtId="0" fontId="12" fillId="0" borderId="18" xfId="0" applyFont="1" applyFill="1" applyBorder="1" applyAlignment="1">
      <alignment horizontal="center"/>
    </xf>
    <xf numFmtId="3" fontId="4" fillId="0" borderId="18" xfId="61" applyNumberFormat="1" applyFont="1" applyFill="1" applyBorder="1" applyAlignment="1">
      <alignment/>
    </xf>
    <xf numFmtId="0" fontId="11" fillId="0" borderId="17" xfId="0" applyFont="1" applyFill="1" applyBorder="1" applyAlignment="1">
      <alignment horizontal="center"/>
    </xf>
    <xf numFmtId="1" fontId="12" fillId="0" borderId="18" xfId="0" applyNumberFormat="1" applyFont="1" applyFill="1" applyBorder="1" applyAlignment="1">
      <alignment horizontal="center"/>
    </xf>
    <xf numFmtId="49" fontId="12" fillId="0" borderId="18" xfId="0" applyNumberFormat="1" applyFont="1" applyFill="1" applyBorder="1" applyAlignment="1">
      <alignment horizontal="center"/>
    </xf>
    <xf numFmtId="3" fontId="4" fillId="0" borderId="24" xfId="0" applyNumberFormat="1" applyFon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166" fontId="12" fillId="0" borderId="18" xfId="0" applyNumberFormat="1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17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3" fontId="4" fillId="0" borderId="25" xfId="0" applyNumberFormat="1" applyFont="1" applyFill="1" applyBorder="1" applyAlignment="1">
      <alignment/>
    </xf>
    <xf numFmtId="0" fontId="11" fillId="0" borderId="19" xfId="0" applyFont="1" applyFill="1" applyBorder="1" applyAlignment="1">
      <alignment horizontal="center"/>
    </xf>
    <xf numFmtId="49" fontId="12" fillId="0" borderId="20" xfId="0" applyNumberFormat="1" applyFont="1" applyFill="1" applyBorder="1" applyAlignment="1">
      <alignment horizontal="center"/>
    </xf>
    <xf numFmtId="3" fontId="4" fillId="0" borderId="26" xfId="0" applyNumberFormat="1" applyFont="1" applyFill="1" applyBorder="1" applyAlignment="1">
      <alignment/>
    </xf>
    <xf numFmtId="0" fontId="12" fillId="0" borderId="20" xfId="0" applyFont="1" applyFill="1" applyBorder="1" applyAlignment="1">
      <alignment/>
    </xf>
    <xf numFmtId="1" fontId="12" fillId="0" borderId="20" xfId="0" applyNumberFormat="1" applyFont="1" applyFill="1" applyBorder="1" applyAlignment="1">
      <alignment horizontal="center"/>
    </xf>
    <xf numFmtId="3" fontId="4" fillId="0" borderId="20" xfId="61" applyNumberFormat="1" applyFont="1" applyFill="1" applyBorder="1" applyAlignment="1">
      <alignment/>
    </xf>
    <xf numFmtId="0" fontId="12" fillId="0" borderId="17" xfId="0" applyFont="1" applyFill="1" applyBorder="1" applyAlignment="1">
      <alignment/>
    </xf>
    <xf numFmtId="0" fontId="12" fillId="0" borderId="15" xfId="0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/>
    </xf>
    <xf numFmtId="0" fontId="0" fillId="0" borderId="18" xfId="0" applyFill="1" applyBorder="1" applyAlignment="1">
      <alignment/>
    </xf>
    <xf numFmtId="3" fontId="4" fillId="0" borderId="18" xfId="0" applyNumberFormat="1" applyFont="1" applyFill="1" applyBorder="1" applyAlignment="1">
      <alignment/>
    </xf>
    <xf numFmtId="3" fontId="4" fillId="0" borderId="24" xfId="61" applyNumberFormat="1" applyFont="1" applyFill="1" applyBorder="1" applyAlignment="1">
      <alignment/>
    </xf>
    <xf numFmtId="0" fontId="0" fillId="0" borderId="17" xfId="0" applyFill="1" applyBorder="1" applyAlignment="1">
      <alignment/>
    </xf>
    <xf numFmtId="0" fontId="11" fillId="0" borderId="18" xfId="0" applyFont="1" applyFill="1" applyBorder="1" applyAlignment="1">
      <alignment horizontal="center"/>
    </xf>
    <xf numFmtId="1" fontId="12" fillId="0" borderId="22" xfId="0" applyNumberFormat="1" applyFont="1" applyFill="1" applyBorder="1" applyAlignment="1">
      <alignment horizontal="center"/>
    </xf>
    <xf numFmtId="3" fontId="4" fillId="0" borderId="26" xfId="61" applyNumberFormat="1" applyFont="1" applyFill="1" applyBorder="1" applyAlignment="1">
      <alignment/>
    </xf>
    <xf numFmtId="0" fontId="12" fillId="0" borderId="21" xfId="0" applyFont="1" applyFill="1" applyBorder="1" applyAlignment="1">
      <alignment vertical="center"/>
    </xf>
    <xf numFmtId="0" fontId="12" fillId="0" borderId="22" xfId="0" applyFont="1" applyFill="1" applyBorder="1" applyAlignment="1">
      <alignment horizontal="center"/>
    </xf>
    <xf numFmtId="3" fontId="4" fillId="0" borderId="25" xfId="61" applyNumberFormat="1" applyFont="1" applyFill="1" applyBorder="1" applyAlignment="1">
      <alignment/>
    </xf>
    <xf numFmtId="0" fontId="12" fillId="0" borderId="18" xfId="0" applyFont="1" applyFill="1" applyBorder="1" applyAlignment="1">
      <alignment vertical="center"/>
    </xf>
    <xf numFmtId="0" fontId="0" fillId="0" borderId="0" xfId="0" applyFill="1" applyAlignment="1">
      <alignment/>
    </xf>
    <xf numFmtId="3" fontId="4" fillId="0" borderId="20" xfId="0" applyNumberFormat="1" applyFont="1" applyFill="1" applyBorder="1" applyAlignment="1">
      <alignment/>
    </xf>
    <xf numFmtId="0" fontId="0" fillId="0" borderId="20" xfId="0" applyFill="1" applyBorder="1" applyAlignment="1">
      <alignment/>
    </xf>
    <xf numFmtId="166" fontId="12" fillId="0" borderId="15" xfId="0" applyNumberFormat="1" applyFont="1" applyFill="1" applyBorder="1" applyAlignment="1">
      <alignment horizontal="center"/>
    </xf>
    <xf numFmtId="49" fontId="12" fillId="0" borderId="22" xfId="0" applyNumberFormat="1" applyFont="1" applyFill="1" applyBorder="1" applyAlignment="1">
      <alignment horizontal="center"/>
    </xf>
    <xf numFmtId="0" fontId="0" fillId="0" borderId="19" xfId="0" applyFill="1" applyBorder="1" applyAlignment="1">
      <alignment/>
    </xf>
    <xf numFmtId="0" fontId="12" fillId="0" borderId="16" xfId="0" applyFont="1" applyFill="1" applyBorder="1" applyAlignment="1">
      <alignment vertical="center"/>
    </xf>
    <xf numFmtId="0" fontId="10" fillId="0" borderId="17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49" fontId="1" fillId="0" borderId="0" xfId="42" applyNumberFormat="1" applyAlignment="1" applyProtection="1">
      <alignment/>
      <protection/>
    </xf>
    <xf numFmtId="49" fontId="1" fillId="2" borderId="0" xfId="42" applyNumberFormat="1" applyFill="1" applyAlignment="1" applyProtection="1">
      <alignment/>
      <protection/>
    </xf>
    <xf numFmtId="0" fontId="10" fillId="0" borderId="0" xfId="0" applyFont="1" applyAlignment="1">
      <alignment/>
    </xf>
    <xf numFmtId="0" fontId="8" fillId="2" borderId="0" xfId="0" applyFont="1" applyFill="1" applyBorder="1" applyAlignment="1">
      <alignment horizontal="left" indent="4"/>
    </xf>
    <xf numFmtId="0" fontId="8" fillId="2" borderId="0" xfId="0" applyFont="1" applyFill="1" applyBorder="1" applyAlignment="1">
      <alignment horizontal="left" indent="2"/>
    </xf>
    <xf numFmtId="0" fontId="7" fillId="2" borderId="0" xfId="0" applyFont="1" applyFill="1" applyBorder="1" applyAlignment="1">
      <alignment/>
    </xf>
    <xf numFmtId="0" fontId="13" fillId="2" borderId="0" xfId="0" applyFont="1" applyFill="1" applyBorder="1" applyAlignment="1">
      <alignment horizontal="left"/>
    </xf>
    <xf numFmtId="0" fontId="12" fillId="2" borderId="0" xfId="0" applyFont="1" applyFill="1" applyBorder="1" applyAlignment="1">
      <alignment/>
    </xf>
    <xf numFmtId="0" fontId="9" fillId="2" borderId="0" xfId="0" applyFont="1" applyFill="1" applyBorder="1" applyAlignment="1">
      <alignment horizontal="left" indent="1"/>
    </xf>
    <xf numFmtId="0" fontId="0" fillId="2" borderId="13" xfId="0" applyFont="1" applyFill="1" applyBorder="1" applyAlignment="1">
      <alignment horizontal="center" vertical="top" wrapText="1"/>
    </xf>
    <xf numFmtId="0" fontId="0" fillId="2" borderId="13" xfId="0" applyFont="1" applyFill="1" applyBorder="1" applyAlignment="1">
      <alignment horizontal="center" vertical="top"/>
    </xf>
    <xf numFmtId="0" fontId="4" fillId="2" borderId="14" xfId="0" applyFont="1" applyFill="1" applyBorder="1" applyAlignment="1">
      <alignment horizontal="left" indent="2"/>
    </xf>
    <xf numFmtId="0" fontId="10" fillId="2" borderId="27" xfId="0" applyFont="1" applyFill="1" applyBorder="1" applyAlignment="1">
      <alignment/>
    </xf>
    <xf numFmtId="0" fontId="4" fillId="2" borderId="0" xfId="0" applyFont="1" applyFill="1" applyBorder="1" applyAlignment="1">
      <alignment horizontal="left" indent="3"/>
    </xf>
    <xf numFmtId="0" fontId="14" fillId="2" borderId="18" xfId="0" applyFont="1" applyFill="1" applyBorder="1" applyAlignment="1">
      <alignment horizontal="left" indent="3"/>
    </xf>
    <xf numFmtId="0" fontId="0" fillId="2" borderId="17" xfId="0" applyFill="1" applyBorder="1" applyAlignment="1">
      <alignment/>
    </xf>
    <xf numFmtId="0" fontId="14" fillId="2" borderId="20" xfId="0" applyFont="1" applyFill="1" applyBorder="1" applyAlignment="1">
      <alignment horizontal="left" indent="3"/>
    </xf>
    <xf numFmtId="0" fontId="0" fillId="2" borderId="19" xfId="0" applyFill="1" applyBorder="1" applyAlignment="1">
      <alignment/>
    </xf>
    <xf numFmtId="0" fontId="12" fillId="2" borderId="17" xfId="0" applyFont="1" applyFill="1" applyBorder="1" applyAlignment="1">
      <alignment vertical="center"/>
    </xf>
    <xf numFmtId="0" fontId="11" fillId="2" borderId="17" xfId="0" applyFont="1" applyFill="1" applyBorder="1" applyAlignment="1">
      <alignment vertical="center"/>
    </xf>
    <xf numFmtId="0" fontId="4" fillId="2" borderId="19" xfId="0" applyFont="1" applyFill="1" applyBorder="1" applyAlignment="1">
      <alignment vertical="center"/>
    </xf>
    <xf numFmtId="0" fontId="10" fillId="2" borderId="0" xfId="0" applyFont="1" applyFill="1" applyBorder="1" applyAlignment="1">
      <alignment/>
    </xf>
    <xf numFmtId="0" fontId="15" fillId="2" borderId="0" xfId="0" applyFont="1" applyFill="1" applyBorder="1" applyAlignment="1">
      <alignment horizontal="left" vertical="center" indent="3"/>
    </xf>
    <xf numFmtId="0" fontId="12" fillId="2" borderId="19" xfId="0" applyFont="1" applyFill="1" applyBorder="1" applyAlignment="1">
      <alignment horizontal="center"/>
    </xf>
    <xf numFmtId="166" fontId="12" fillId="2" borderId="22" xfId="0" applyNumberFormat="1" applyFont="1" applyFill="1" applyBorder="1" applyAlignment="1">
      <alignment horizontal="center"/>
    </xf>
    <xf numFmtId="0" fontId="12" fillId="2" borderId="17" xfId="0" applyFont="1" applyFill="1" applyBorder="1" applyAlignment="1">
      <alignment horizontal="left"/>
    </xf>
    <xf numFmtId="0" fontId="12" fillId="2" borderId="16" xfId="0" applyFont="1" applyFill="1" applyBorder="1" applyAlignment="1">
      <alignment horizontal="left"/>
    </xf>
    <xf numFmtId="0" fontId="12" fillId="2" borderId="16" xfId="0" applyFont="1" applyFill="1" applyBorder="1" applyAlignment="1">
      <alignment horizontal="left" vertical="center"/>
    </xf>
    <xf numFmtId="0" fontId="10" fillId="2" borderId="17" xfId="0" applyFont="1" applyFill="1" applyBorder="1" applyAlignment="1">
      <alignment horizontal="left"/>
    </xf>
    <xf numFmtId="0" fontId="11" fillId="2" borderId="19" xfId="0" applyFont="1" applyFill="1" applyBorder="1" applyAlignment="1">
      <alignment horizontal="left"/>
    </xf>
    <xf numFmtId="0" fontId="10" fillId="2" borderId="28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left"/>
    </xf>
    <xf numFmtId="0" fontId="12" fillId="2" borderId="17" xfId="0" applyFont="1" applyFill="1" applyBorder="1" applyAlignment="1">
      <alignment horizontal="left" vertical="center"/>
    </xf>
    <xf numFmtId="0" fontId="12" fillId="2" borderId="19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left" vertical="center"/>
    </xf>
    <xf numFmtId="0" fontId="12" fillId="0" borderId="17" xfId="0" applyFont="1" applyFill="1" applyBorder="1" applyAlignment="1">
      <alignment horizontal="left"/>
    </xf>
    <xf numFmtId="0" fontId="10" fillId="0" borderId="17" xfId="0" applyFont="1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11" fillId="0" borderId="20" xfId="0" applyFont="1" applyFill="1" applyBorder="1" applyAlignment="1">
      <alignment horizontal="left"/>
    </xf>
    <xf numFmtId="0" fontId="12" fillId="0" borderId="15" xfId="0" applyFont="1" applyFill="1" applyBorder="1" applyAlignment="1">
      <alignment horizontal="left"/>
    </xf>
    <xf numFmtId="0" fontId="12" fillId="0" borderId="18" xfId="0" applyFont="1" applyFill="1" applyBorder="1" applyAlignment="1">
      <alignment horizontal="left"/>
    </xf>
    <xf numFmtId="0" fontId="12" fillId="0" borderId="20" xfId="0" applyFont="1" applyFill="1" applyBorder="1" applyAlignment="1">
      <alignment horizontal="left"/>
    </xf>
    <xf numFmtId="0" fontId="12" fillId="0" borderId="16" xfId="0" applyFont="1" applyFill="1" applyBorder="1" applyAlignment="1">
      <alignment horizontal="left"/>
    </xf>
    <xf numFmtId="0" fontId="11" fillId="0" borderId="17" xfId="0" applyFont="1" applyFill="1" applyBorder="1" applyAlignment="1">
      <alignment horizontal="left"/>
    </xf>
    <xf numFmtId="0" fontId="11" fillId="0" borderId="19" xfId="0" applyFont="1" applyFill="1" applyBorder="1" applyAlignment="1">
      <alignment horizontal="left"/>
    </xf>
    <xf numFmtId="0" fontId="12" fillId="0" borderId="19" xfId="0" applyFont="1" applyFill="1" applyBorder="1" applyAlignment="1">
      <alignment horizontal="left"/>
    </xf>
    <xf numFmtId="0" fontId="11" fillId="0" borderId="18" xfId="0" applyFont="1" applyFill="1" applyBorder="1" applyAlignment="1">
      <alignment horizontal="left"/>
    </xf>
    <xf numFmtId="0" fontId="12" fillId="0" borderId="15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center"/>
    </xf>
    <xf numFmtId="0" fontId="11" fillId="0" borderId="17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12" fillId="0" borderId="2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0" fillId="2" borderId="0" xfId="0" applyFont="1" applyFill="1" applyAlignment="1">
      <alignment horizontal="left"/>
    </xf>
    <xf numFmtId="4" fontId="12" fillId="0" borderId="18" xfId="61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4" fillId="0" borderId="15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4" fontId="12" fillId="0" borderId="23" xfId="61" applyNumberFormat="1" applyFont="1" applyFill="1" applyBorder="1" applyAlignment="1">
      <alignment/>
    </xf>
    <xf numFmtId="4" fontId="12" fillId="0" borderId="15" xfId="61" applyNumberFormat="1" applyFont="1" applyFill="1" applyBorder="1" applyAlignment="1">
      <alignment/>
    </xf>
    <xf numFmtId="4" fontId="12" fillId="0" borderId="23" xfId="0" applyNumberFormat="1" applyFont="1" applyFill="1" applyBorder="1" applyAlignment="1">
      <alignment/>
    </xf>
    <xf numFmtId="4" fontId="12" fillId="0" borderId="24" xfId="0" applyNumberFormat="1" applyFont="1" applyFill="1" applyBorder="1" applyAlignment="1">
      <alignment/>
    </xf>
    <xf numFmtId="4" fontId="12" fillId="0" borderId="26" xfId="0" applyNumberFormat="1" applyFont="1" applyFill="1" applyBorder="1" applyAlignment="1">
      <alignment/>
    </xf>
    <xf numFmtId="4" fontId="12" fillId="0" borderId="20" xfId="61" applyNumberFormat="1" applyFont="1" applyFill="1" applyBorder="1" applyAlignment="1">
      <alignment/>
    </xf>
    <xf numFmtId="4" fontId="12" fillId="0" borderId="24" xfId="61" applyNumberFormat="1" applyFont="1" applyFill="1" applyBorder="1" applyAlignment="1">
      <alignment/>
    </xf>
    <xf numFmtId="4" fontId="12" fillId="0" borderId="18" xfId="0" applyNumberFormat="1" applyFont="1" applyFill="1" applyBorder="1" applyAlignment="1">
      <alignment/>
    </xf>
    <xf numFmtId="4" fontId="12" fillId="0" borderId="26" xfId="61" applyNumberFormat="1" applyFont="1" applyFill="1" applyBorder="1" applyAlignment="1">
      <alignment/>
    </xf>
    <xf numFmtId="4" fontId="12" fillId="0" borderId="25" xfId="61" applyNumberFormat="1" applyFont="1" applyFill="1" applyBorder="1" applyAlignment="1">
      <alignment/>
    </xf>
    <xf numFmtId="4" fontId="12" fillId="0" borderId="0" xfId="0" applyNumberFormat="1" applyFont="1" applyFill="1" applyAlignment="1">
      <alignment/>
    </xf>
    <xf numFmtId="4" fontId="12" fillId="0" borderId="25" xfId="0" applyNumberFormat="1" applyFont="1" applyFill="1" applyBorder="1" applyAlignment="1">
      <alignment/>
    </xf>
    <xf numFmtId="4" fontId="12" fillId="0" borderId="20" xfId="0" applyNumberFormat="1" applyFont="1" applyFill="1" applyBorder="1" applyAlignment="1">
      <alignment/>
    </xf>
    <xf numFmtId="0" fontId="12" fillId="0" borderId="23" xfId="0" applyFont="1" applyFill="1" applyBorder="1" applyAlignment="1">
      <alignment horizontal="center"/>
    </xf>
    <xf numFmtId="0" fontId="12" fillId="0" borderId="26" xfId="0" applyFont="1" applyFill="1" applyBorder="1" applyAlignment="1">
      <alignment horizontal="center"/>
    </xf>
    <xf numFmtId="4" fontId="12" fillId="0" borderId="15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10" fillId="0" borderId="1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wrapText="1"/>
    </xf>
    <xf numFmtId="165" fontId="10" fillId="0" borderId="12" xfId="61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center" vertical="top" wrapText="1"/>
    </xf>
    <xf numFmtId="49" fontId="10" fillId="0" borderId="14" xfId="0" applyNumberFormat="1" applyFont="1" applyFill="1" applyBorder="1" applyAlignment="1">
      <alignment horizontal="center" wrapText="1"/>
    </xf>
    <xf numFmtId="165" fontId="10" fillId="0" borderId="14" xfId="61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12" fillId="0" borderId="17" xfId="0" applyFont="1" applyFill="1" applyBorder="1" applyAlignment="1">
      <alignment horizontal="center" vertical="center"/>
    </xf>
    <xf numFmtId="1" fontId="12" fillId="0" borderId="18" xfId="0" applyNumberFormat="1" applyFont="1" applyFill="1" applyBorder="1" applyAlignment="1">
      <alignment horizontal="center" vertical="center"/>
    </xf>
    <xf numFmtId="1" fontId="12" fillId="0" borderId="15" xfId="0" applyNumberFormat="1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49" fontId="12" fillId="0" borderId="20" xfId="0" applyNumberFormat="1" applyFont="1" applyFill="1" applyBorder="1" applyAlignment="1">
      <alignment horizontal="center" vertical="center"/>
    </xf>
    <xf numFmtId="3" fontId="4" fillId="0" borderId="18" xfId="61" applyNumberFormat="1" applyFont="1" applyFill="1" applyBorder="1" applyAlignment="1">
      <alignment horizontal="right" vertical="center"/>
    </xf>
    <xf numFmtId="3" fontId="4" fillId="0" borderId="23" xfId="0" applyNumberFormat="1" applyFont="1" applyFill="1" applyBorder="1" applyAlignment="1">
      <alignment horizontal="right" vertical="center"/>
    </xf>
    <xf numFmtId="3" fontId="4" fillId="0" borderId="26" xfId="0" applyNumberFormat="1" applyFont="1" applyFill="1" applyBorder="1" applyAlignment="1">
      <alignment horizontal="right" vertical="center"/>
    </xf>
    <xf numFmtId="49" fontId="12" fillId="2" borderId="20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right" vertical="center"/>
    </xf>
    <xf numFmtId="3" fontId="4" fillId="2" borderId="20" xfId="0" applyNumberFormat="1" applyFont="1" applyFill="1" applyBorder="1" applyAlignment="1">
      <alignment horizontal="right" vertical="center"/>
    </xf>
    <xf numFmtId="3" fontId="4" fillId="0" borderId="20" xfId="61" applyNumberFormat="1" applyFont="1" applyFill="1" applyBorder="1" applyAlignment="1">
      <alignment horizontal="right" vertical="center"/>
    </xf>
    <xf numFmtId="4" fontId="12" fillId="0" borderId="26" xfId="0" applyNumberFormat="1" applyFont="1" applyFill="1" applyBorder="1" applyAlignment="1">
      <alignment horizontal="right" vertical="center"/>
    </xf>
    <xf numFmtId="4" fontId="12" fillId="0" borderId="23" xfId="0" applyNumberFormat="1" applyFont="1" applyFill="1" applyBorder="1" applyAlignment="1">
      <alignment horizontal="right" vertical="center"/>
    </xf>
    <xf numFmtId="0" fontId="11" fillId="6" borderId="21" xfId="0" applyFont="1" applyFill="1" applyBorder="1" applyAlignment="1">
      <alignment horizontal="left" indent="2"/>
    </xf>
    <xf numFmtId="0" fontId="10" fillId="6" borderId="29" xfId="0" applyFont="1" applyFill="1" applyBorder="1" applyAlignment="1">
      <alignment/>
    </xf>
    <xf numFmtId="49" fontId="10" fillId="6" borderId="29" xfId="0" applyNumberFormat="1" applyFont="1" applyFill="1" applyBorder="1" applyAlignment="1">
      <alignment vertical="center"/>
    </xf>
    <xf numFmtId="0" fontId="0" fillId="6" borderId="29" xfId="0" applyFont="1" applyFill="1" applyBorder="1" applyAlignment="1">
      <alignment horizontal="center" vertical="center" wrapText="1"/>
    </xf>
    <xf numFmtId="0" fontId="0" fillId="6" borderId="29" xfId="0" applyFill="1" applyBorder="1" applyAlignment="1">
      <alignment/>
    </xf>
    <xf numFmtId="0" fontId="0" fillId="6" borderId="25" xfId="0" applyFill="1" applyBorder="1" applyAlignment="1">
      <alignment/>
    </xf>
    <xf numFmtId="0" fontId="11" fillId="6" borderId="21" xfId="0" applyFont="1" applyFill="1" applyBorder="1" applyAlignment="1">
      <alignment horizontal="left" indent="6"/>
    </xf>
    <xf numFmtId="0" fontId="10" fillId="6" borderId="29" xfId="0" applyFont="1" applyFill="1" applyBorder="1" applyAlignment="1">
      <alignment horizontal="left" indent="2"/>
    </xf>
    <xf numFmtId="0" fontId="0" fillId="6" borderId="29" xfId="0" applyFont="1" applyFill="1" applyBorder="1" applyAlignment="1">
      <alignment/>
    </xf>
    <xf numFmtId="0" fontId="11" fillId="6" borderId="21" xfId="0" applyFont="1" applyFill="1" applyBorder="1" applyAlignment="1">
      <alignment horizontal="left" indent="1"/>
    </xf>
    <xf numFmtId="0" fontId="11" fillId="6" borderId="16" xfId="0" applyFont="1" applyFill="1" applyBorder="1" applyAlignment="1">
      <alignment horizontal="left"/>
    </xf>
    <xf numFmtId="166" fontId="10" fillId="6" borderId="30" xfId="0" applyNumberFormat="1" applyFont="1" applyFill="1" applyBorder="1" applyAlignment="1">
      <alignment/>
    </xf>
    <xf numFmtId="0" fontId="11" fillId="6" borderId="16" xfId="0" applyFont="1" applyFill="1" applyBorder="1" applyAlignment="1">
      <alignment horizontal="left" indent="3"/>
    </xf>
    <xf numFmtId="166" fontId="10" fillId="6" borderId="30" xfId="0" applyNumberFormat="1" applyFont="1" applyFill="1" applyBorder="1" applyAlignment="1">
      <alignment horizontal="left"/>
    </xf>
    <xf numFmtId="0" fontId="11" fillId="6" borderId="21" xfId="0" applyFont="1" applyFill="1" applyBorder="1" applyAlignment="1">
      <alignment horizontal="left"/>
    </xf>
    <xf numFmtId="0" fontId="10" fillId="6" borderId="29" xfId="0" applyFont="1" applyFill="1" applyBorder="1" applyAlignment="1">
      <alignment horizontal="left"/>
    </xf>
    <xf numFmtId="0" fontId="11" fillId="6" borderId="21" xfId="0" applyFont="1" applyFill="1" applyBorder="1" applyAlignment="1">
      <alignment horizontal="left" indent="3"/>
    </xf>
    <xf numFmtId="3" fontId="11" fillId="6" borderId="19" xfId="0" applyNumberFormat="1" applyFont="1" applyFill="1" applyBorder="1" applyAlignment="1">
      <alignment horizontal="left" indent="2"/>
    </xf>
    <xf numFmtId="3" fontId="10" fillId="6" borderId="31" xfId="0" applyNumberFormat="1" applyFont="1" applyFill="1" applyBorder="1" applyAlignment="1">
      <alignment/>
    </xf>
    <xf numFmtId="0" fontId="11" fillId="6" borderId="16" xfId="0" applyFont="1" applyFill="1" applyBorder="1" applyAlignment="1">
      <alignment horizontal="left" indent="2"/>
    </xf>
    <xf numFmtId="0" fontId="11" fillId="6" borderId="17" xfId="0" applyFont="1" applyFill="1" applyBorder="1" applyAlignment="1">
      <alignment horizontal="left" indent="3"/>
    </xf>
    <xf numFmtId="166" fontId="10" fillId="6" borderId="0" xfId="0" applyNumberFormat="1" applyFont="1" applyFill="1" applyBorder="1" applyAlignment="1">
      <alignment horizontal="left"/>
    </xf>
    <xf numFmtId="0" fontId="12" fillId="0" borderId="18" xfId="0" applyNumberFormat="1" applyFont="1" applyFill="1" applyBorder="1" applyAlignment="1">
      <alignment horizontal="center"/>
    </xf>
    <xf numFmtId="165" fontId="10" fillId="2" borderId="32" xfId="61" applyNumberFormat="1" applyFont="1" applyFill="1" applyBorder="1" applyAlignment="1">
      <alignment horizontal="center" vertical="center" wrapText="1"/>
    </xf>
    <xf numFmtId="165" fontId="10" fillId="2" borderId="0" xfId="61" applyNumberFormat="1" applyFont="1" applyFill="1" applyBorder="1" applyAlignment="1">
      <alignment horizontal="center" vertical="top" wrapText="1"/>
    </xf>
    <xf numFmtId="4" fontId="12" fillId="0" borderId="0" xfId="61" applyNumberFormat="1" applyFont="1" applyFill="1" applyBorder="1" applyAlignment="1">
      <alignment/>
    </xf>
    <xf numFmtId="169" fontId="0" fillId="0" borderId="0" xfId="0" applyNumberFormat="1" applyFont="1" applyFill="1" applyBorder="1" applyAlignment="1">
      <alignment horizontal="center" vertical="center"/>
    </xf>
    <xf numFmtId="169" fontId="0" fillId="0" borderId="0" xfId="0" applyNumberFormat="1" applyFont="1" applyFill="1" applyBorder="1" applyAlignment="1">
      <alignment/>
    </xf>
    <xf numFmtId="0" fontId="8" fillId="2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/>
    </xf>
    <xf numFmtId="0" fontId="4" fillId="0" borderId="15" xfId="0" applyFont="1" applyFill="1" applyBorder="1" applyAlignment="1">
      <alignment horizontal="left"/>
    </xf>
    <xf numFmtId="0" fontId="4" fillId="2" borderId="16" xfId="0" applyFont="1" applyFill="1" applyBorder="1" applyAlignment="1">
      <alignment horizontal="left" vertical="center"/>
    </xf>
    <xf numFmtId="0" fontId="0" fillId="2" borderId="0" xfId="0" applyFill="1" applyAlignment="1">
      <alignment horizontal="left"/>
    </xf>
    <xf numFmtId="0" fontId="12" fillId="2" borderId="0" xfId="0" applyFont="1" applyFill="1" applyAlignment="1">
      <alignment horizontal="left"/>
    </xf>
    <xf numFmtId="0" fontId="0" fillId="2" borderId="0" xfId="0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11" fillId="2" borderId="18" xfId="0" applyFont="1" applyFill="1" applyBorder="1" applyAlignment="1">
      <alignment horizontal="left"/>
    </xf>
    <xf numFmtId="0" fontId="10" fillId="2" borderId="33" xfId="0" applyFont="1" applyFill="1" applyBorder="1" applyAlignment="1">
      <alignment/>
    </xf>
    <xf numFmtId="0" fontId="10" fillId="2" borderId="10" xfId="0" applyFont="1" applyFill="1" applyBorder="1" applyAlignment="1">
      <alignment/>
    </xf>
    <xf numFmtId="0" fontId="12" fillId="2" borderId="10" xfId="0" applyFont="1" applyFill="1" applyBorder="1" applyAlignment="1">
      <alignment/>
    </xf>
    <xf numFmtId="0" fontId="0" fillId="2" borderId="34" xfId="0" applyFill="1" applyBorder="1" applyAlignment="1">
      <alignment/>
    </xf>
    <xf numFmtId="0" fontId="10" fillId="2" borderId="35" xfId="0" applyFont="1" applyFill="1" applyBorder="1" applyAlignment="1">
      <alignment/>
    </xf>
    <xf numFmtId="0" fontId="10" fillId="2" borderId="14" xfId="0" applyFont="1" applyFill="1" applyBorder="1" applyAlignment="1">
      <alignment/>
    </xf>
    <xf numFmtId="0" fontId="12" fillId="2" borderId="14" xfId="0" applyFont="1" applyFill="1" applyBorder="1" applyAlignment="1">
      <alignment/>
    </xf>
    <xf numFmtId="0" fontId="0" fillId="2" borderId="14" xfId="0" applyFill="1" applyBorder="1" applyAlignment="1">
      <alignment/>
    </xf>
    <xf numFmtId="0" fontId="0" fillId="2" borderId="36" xfId="0" applyFill="1" applyBorder="1" applyAlignment="1">
      <alignment/>
    </xf>
    <xf numFmtId="0" fontId="10" fillId="2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10" fillId="2" borderId="33" xfId="0" applyFont="1" applyFill="1" applyBorder="1" applyAlignment="1">
      <alignment horizontal="left"/>
    </xf>
    <xf numFmtId="0" fontId="10" fillId="2" borderId="10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34" xfId="0" applyBorder="1" applyAlignment="1">
      <alignment/>
    </xf>
    <xf numFmtId="0" fontId="10" fillId="2" borderId="0" xfId="0" applyFont="1" applyFill="1" applyBorder="1" applyAlignment="1">
      <alignment horizontal="center"/>
    </xf>
    <xf numFmtId="3" fontId="4" fillId="0" borderId="23" xfId="0" applyNumberFormat="1" applyFont="1" applyFill="1" applyBorder="1" applyAlignment="1">
      <alignment/>
    </xf>
    <xf numFmtId="3" fontId="4" fillId="0" borderId="20" xfId="0" applyNumberFormat="1" applyFont="1" applyFill="1" applyBorder="1" applyAlignment="1">
      <alignment/>
    </xf>
    <xf numFmtId="3" fontId="4" fillId="0" borderId="24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4" fillId="6" borderId="25" xfId="0" applyNumberFormat="1" applyFont="1" applyFill="1" applyBorder="1" applyAlignment="1">
      <alignment/>
    </xf>
    <xf numFmtId="3" fontId="4" fillId="0" borderId="25" xfId="0" applyNumberFormat="1" applyFont="1" applyFill="1" applyBorder="1" applyAlignment="1">
      <alignment/>
    </xf>
    <xf numFmtId="3" fontId="4" fillId="0" borderId="24" xfId="61" applyNumberFormat="1" applyFont="1" applyFill="1" applyBorder="1" applyAlignment="1">
      <alignment/>
    </xf>
    <xf numFmtId="3" fontId="4" fillId="0" borderId="26" xfId="61" applyNumberFormat="1" applyFont="1" applyFill="1" applyBorder="1" applyAlignment="1">
      <alignment/>
    </xf>
    <xf numFmtId="3" fontId="4" fillId="0" borderId="26" xfId="0" applyNumberFormat="1" applyFont="1" applyFill="1" applyBorder="1" applyAlignment="1">
      <alignment/>
    </xf>
    <xf numFmtId="3" fontId="4" fillId="0" borderId="23" xfId="61" applyNumberFormat="1" applyFont="1" applyFill="1" applyBorder="1" applyAlignment="1">
      <alignment/>
    </xf>
    <xf numFmtId="3" fontId="4" fillId="0" borderId="15" xfId="61" applyNumberFormat="1" applyFont="1" applyFill="1" applyBorder="1" applyAlignment="1">
      <alignment/>
    </xf>
    <xf numFmtId="0" fontId="0" fillId="0" borderId="17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4" fillId="0" borderId="15" xfId="0" applyFont="1" applyFill="1" applyBorder="1" applyAlignment="1">
      <alignment horizontal="left"/>
    </xf>
    <xf numFmtId="0" fontId="0" fillId="0" borderId="19" xfId="0" applyFont="1" applyFill="1" applyBorder="1" applyAlignment="1">
      <alignment/>
    </xf>
    <xf numFmtId="0" fontId="10" fillId="0" borderId="17" xfId="0" applyFont="1" applyFill="1" applyBorder="1" applyAlignment="1">
      <alignment horizontal="left"/>
    </xf>
    <xf numFmtId="0" fontId="10" fillId="0" borderId="17" xfId="0" applyFont="1" applyFill="1" applyBorder="1" applyAlignment="1">
      <alignment vertical="center"/>
    </xf>
    <xf numFmtId="0" fontId="12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3" fontId="4" fillId="0" borderId="18" xfId="61" applyNumberFormat="1" applyFont="1" applyFill="1" applyBorder="1" applyAlignment="1">
      <alignment/>
    </xf>
    <xf numFmtId="3" fontId="4" fillId="0" borderId="20" xfId="61" applyNumberFormat="1" applyFont="1" applyFill="1" applyBorder="1" applyAlignment="1">
      <alignment/>
    </xf>
    <xf numFmtId="3" fontId="4" fillId="2" borderId="23" xfId="0" applyNumberFormat="1" applyFont="1" applyFill="1" applyBorder="1" applyAlignment="1">
      <alignment/>
    </xf>
    <xf numFmtId="3" fontId="4" fillId="2" borderId="24" xfId="0" applyNumberFormat="1" applyFont="1" applyFill="1" applyBorder="1" applyAlignment="1">
      <alignment/>
    </xf>
    <xf numFmtId="3" fontId="4" fillId="0" borderId="18" xfId="0" applyNumberFormat="1" applyFont="1" applyFill="1" applyBorder="1" applyAlignment="1">
      <alignment/>
    </xf>
    <xf numFmtId="0" fontId="0" fillId="0" borderId="17" xfId="0" applyFont="1" applyBorder="1" applyAlignment="1">
      <alignment/>
    </xf>
    <xf numFmtId="3" fontId="4" fillId="2" borderId="26" xfId="0" applyNumberFormat="1" applyFont="1" applyFill="1" applyBorder="1" applyAlignment="1">
      <alignment/>
    </xf>
    <xf numFmtId="3" fontId="4" fillId="0" borderId="25" xfId="61" applyNumberFormat="1" applyFont="1" applyFill="1" applyBorder="1" applyAlignment="1">
      <alignment/>
    </xf>
    <xf numFmtId="3" fontId="4" fillId="2" borderId="25" xfId="0" applyNumberFormat="1" applyFont="1" applyFill="1" applyBorder="1" applyAlignment="1">
      <alignment/>
    </xf>
    <xf numFmtId="3" fontId="4" fillId="2" borderId="15" xfId="0" applyNumberFormat="1" applyFont="1" applyFill="1" applyBorder="1" applyAlignment="1">
      <alignment/>
    </xf>
    <xf numFmtId="4" fontId="8" fillId="6" borderId="25" xfId="0" applyNumberFormat="1" applyFont="1" applyFill="1" applyBorder="1" applyAlignment="1">
      <alignment/>
    </xf>
    <xf numFmtId="3" fontId="4" fillId="2" borderId="20" xfId="0" applyNumberFormat="1" applyFont="1" applyFill="1" applyBorder="1" applyAlignment="1">
      <alignment/>
    </xf>
    <xf numFmtId="3" fontId="4" fillId="6" borderId="23" xfId="0" applyNumberFormat="1" applyFont="1" applyFill="1" applyBorder="1" applyAlignment="1">
      <alignment/>
    </xf>
    <xf numFmtId="3" fontId="4" fillId="6" borderId="26" xfId="0" applyNumberFormat="1" applyFont="1" applyFill="1" applyBorder="1" applyAlignment="1">
      <alignment/>
    </xf>
    <xf numFmtId="3" fontId="4" fillId="2" borderId="25" xfId="61" applyNumberFormat="1" applyFont="1" applyFill="1" applyBorder="1" applyAlignment="1">
      <alignment/>
    </xf>
    <xf numFmtId="3" fontId="4" fillId="2" borderId="24" xfId="61" applyNumberFormat="1" applyFont="1" applyFill="1" applyBorder="1" applyAlignment="1">
      <alignment/>
    </xf>
    <xf numFmtId="3" fontId="4" fillId="2" borderId="20" xfId="61" applyNumberFormat="1" applyFont="1" applyFill="1" applyBorder="1" applyAlignment="1">
      <alignment/>
    </xf>
    <xf numFmtId="0" fontId="10" fillId="2" borderId="17" xfId="0" applyFont="1" applyFill="1" applyBorder="1" applyAlignment="1">
      <alignment horizontal="left"/>
    </xf>
    <xf numFmtId="3" fontId="4" fillId="2" borderId="26" xfId="61" applyNumberFormat="1" applyFont="1" applyFill="1" applyBorder="1" applyAlignment="1">
      <alignment/>
    </xf>
    <xf numFmtId="3" fontId="4" fillId="2" borderId="23" xfId="61" applyNumberFormat="1" applyFont="1" applyFill="1" applyBorder="1" applyAlignment="1">
      <alignment/>
    </xf>
    <xf numFmtId="3" fontId="4" fillId="2" borderId="15" xfId="61" applyNumberFormat="1" applyFont="1" applyFill="1" applyBorder="1" applyAlignment="1">
      <alignment/>
    </xf>
    <xf numFmtId="0" fontId="19" fillId="2" borderId="0" xfId="0" applyFont="1" applyFill="1" applyBorder="1" applyAlignment="1">
      <alignment horizontal="left" indent="1"/>
    </xf>
    <xf numFmtId="0" fontId="12" fillId="0" borderId="19" xfId="0" applyFont="1" applyFill="1" applyBorder="1" applyAlignment="1">
      <alignment vertical="center"/>
    </xf>
    <xf numFmtId="1" fontId="12" fillId="0" borderId="20" xfId="0" applyNumberFormat="1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vertical="center"/>
    </xf>
    <xf numFmtId="166" fontId="0" fillId="0" borderId="22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166" fontId="0" fillId="0" borderId="22" xfId="0" applyNumberFormat="1" applyFill="1" applyBorder="1" applyAlignment="1">
      <alignment horizontal="center"/>
    </xf>
    <xf numFmtId="168" fontId="0" fillId="0" borderId="37" xfId="0" applyNumberFormat="1" applyBorder="1" applyAlignment="1">
      <alignment horizontal="center"/>
    </xf>
    <xf numFmtId="0" fontId="0" fillId="0" borderId="38" xfId="0" applyBorder="1" applyAlignment="1">
      <alignment horizontal="center"/>
    </xf>
    <xf numFmtId="166" fontId="0" fillId="0" borderId="39" xfId="0" applyNumberFormat="1" applyBorder="1" applyAlignment="1">
      <alignment horizontal="center"/>
    </xf>
    <xf numFmtId="0" fontId="0" fillId="0" borderId="39" xfId="0" applyBorder="1" applyAlignment="1">
      <alignment horizontal="center"/>
    </xf>
    <xf numFmtId="168" fontId="0" fillId="0" borderId="40" xfId="0" applyNumberFormat="1" applyBorder="1" applyAlignment="1">
      <alignment horizontal="center"/>
    </xf>
    <xf numFmtId="0" fontId="8" fillId="0" borderId="41" xfId="0" applyFont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165" fontId="8" fillId="2" borderId="42" xfId="61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168" fontId="0" fillId="0" borderId="43" xfId="0" applyNumberFormat="1" applyBorder="1" applyAlignment="1">
      <alignment horizontal="center"/>
    </xf>
    <xf numFmtId="166" fontId="0" fillId="0" borderId="44" xfId="0" applyNumberFormat="1" applyBorder="1" applyAlignment="1">
      <alignment horizontal="center"/>
    </xf>
    <xf numFmtId="0" fontId="0" fillId="0" borderId="44" xfId="0" applyBorder="1" applyAlignment="1">
      <alignment horizontal="center"/>
    </xf>
    <xf numFmtId="168" fontId="0" fillId="0" borderId="45" xfId="0" applyNumberFormat="1" applyBorder="1" applyAlignment="1">
      <alignment horizontal="center"/>
    </xf>
    <xf numFmtId="166" fontId="0" fillId="0" borderId="20" xfId="0" applyNumberFormat="1" applyFill="1" applyBorder="1" applyAlignment="1">
      <alignment horizontal="center"/>
    </xf>
    <xf numFmtId="166" fontId="0" fillId="0" borderId="39" xfId="0" applyNumberFormat="1" applyFill="1" applyBorder="1" applyAlignment="1">
      <alignment horizontal="center"/>
    </xf>
    <xf numFmtId="166" fontId="0" fillId="0" borderId="44" xfId="0" applyNumberFormat="1" applyFill="1" applyBorder="1" applyAlignment="1">
      <alignment horizontal="center"/>
    </xf>
    <xf numFmtId="166" fontId="0" fillId="0" borderId="15" xfId="0" applyNumberFormat="1" applyFill="1" applyBorder="1" applyAlignment="1">
      <alignment horizontal="center"/>
    </xf>
    <xf numFmtId="168" fontId="0" fillId="0" borderId="46" xfId="0" applyNumberFormat="1" applyBorder="1" applyAlignment="1">
      <alignment horizontal="center"/>
    </xf>
    <xf numFmtId="0" fontId="0" fillId="0" borderId="39" xfId="0" applyFill="1" applyBorder="1" applyAlignment="1">
      <alignment horizontal="center"/>
    </xf>
    <xf numFmtId="166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168" fontId="0" fillId="0" borderId="0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0" fontId="12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169" fontId="0" fillId="0" borderId="45" xfId="0" applyNumberFormat="1" applyBorder="1" applyAlignment="1">
      <alignment horizontal="center"/>
    </xf>
    <xf numFmtId="169" fontId="0" fillId="0" borderId="46" xfId="0" applyNumberFormat="1" applyBorder="1" applyAlignment="1">
      <alignment horizontal="center"/>
    </xf>
    <xf numFmtId="169" fontId="0" fillId="0" borderId="37" xfId="0" applyNumberFormat="1" applyBorder="1" applyAlignment="1">
      <alignment horizontal="center"/>
    </xf>
    <xf numFmtId="169" fontId="0" fillId="0" borderId="40" xfId="0" applyNumberFormat="1" applyBorder="1" applyAlignment="1">
      <alignment horizontal="center"/>
    </xf>
    <xf numFmtId="169" fontId="0" fillId="0" borderId="43" xfId="0" applyNumberFormat="1" applyBorder="1" applyAlignment="1">
      <alignment horizontal="center"/>
    </xf>
    <xf numFmtId="169" fontId="0" fillId="0" borderId="0" xfId="0" applyNumberFormat="1" applyBorder="1" applyAlignment="1">
      <alignment horizontal="center"/>
    </xf>
    <xf numFmtId="166" fontId="0" fillId="0" borderId="20" xfId="0" applyNumberFormat="1" applyBorder="1" applyAlignment="1">
      <alignment horizontal="center"/>
    </xf>
    <xf numFmtId="0" fontId="0" fillId="0" borderId="47" xfId="0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/>
    </xf>
    <xf numFmtId="165" fontId="8" fillId="2" borderId="12" xfId="61" applyNumberFormat="1" applyFont="1" applyFill="1" applyBorder="1" applyAlignment="1">
      <alignment horizontal="center" vertical="center" wrapText="1"/>
    </xf>
    <xf numFmtId="3" fontId="22" fillId="0" borderId="26" xfId="0" applyNumberFormat="1" applyFont="1" applyFill="1" applyBorder="1" applyAlignment="1">
      <alignment vertical="center"/>
    </xf>
    <xf numFmtId="3" fontId="22" fillId="0" borderId="23" xfId="0" applyNumberFormat="1" applyFont="1" applyFill="1" applyBorder="1" applyAlignment="1">
      <alignment vertical="center"/>
    </xf>
    <xf numFmtId="3" fontId="22" fillId="0" borderId="24" xfId="0" applyNumberFormat="1" applyFont="1" applyFill="1" applyBorder="1" applyAlignment="1">
      <alignment vertical="center"/>
    </xf>
    <xf numFmtId="0" fontId="11" fillId="0" borderId="0" xfId="0" applyFont="1" applyAlignment="1">
      <alignment horizontal="center" vertical="center" wrapText="1"/>
    </xf>
    <xf numFmtId="0" fontId="0" fillId="0" borderId="48" xfId="0" applyBorder="1" applyAlignment="1">
      <alignment horizontal="center" vertical="center"/>
    </xf>
    <xf numFmtId="3" fontId="4" fillId="0" borderId="23" xfId="0" applyNumberFormat="1" applyFont="1" applyFill="1" applyBorder="1" applyAlignment="1">
      <alignment vertical="center"/>
    </xf>
    <xf numFmtId="3" fontId="4" fillId="0" borderId="26" xfId="0" applyNumberFormat="1" applyFont="1" applyFill="1" applyBorder="1" applyAlignment="1">
      <alignment vertical="center"/>
    </xf>
    <xf numFmtId="0" fontId="12" fillId="0" borderId="18" xfId="0" applyFont="1" applyFill="1" applyBorder="1" applyAlignment="1">
      <alignment horizontal="left" vertical="center"/>
    </xf>
    <xf numFmtId="0" fontId="12" fillId="0" borderId="20" xfId="0" applyFont="1" applyFill="1" applyBorder="1" applyAlignment="1">
      <alignment horizontal="left" vertical="center"/>
    </xf>
    <xf numFmtId="49" fontId="12" fillId="0" borderId="20" xfId="0" applyNumberFormat="1" applyFont="1" applyFill="1" applyBorder="1" applyAlignment="1">
      <alignment horizontal="center" vertical="center" wrapText="1"/>
    </xf>
    <xf numFmtId="4" fontId="12" fillId="0" borderId="20" xfId="0" applyNumberFormat="1" applyFont="1" applyFill="1" applyBorder="1" applyAlignment="1">
      <alignment horizontal="right" vertical="center" wrapText="1"/>
    </xf>
    <xf numFmtId="0" fontId="12" fillId="0" borderId="17" xfId="0" applyFont="1" applyFill="1" applyBorder="1" applyAlignment="1">
      <alignment horizontal="left" vertical="center"/>
    </xf>
    <xf numFmtId="0" fontId="12" fillId="0" borderId="19" xfId="0" applyFont="1" applyFill="1" applyBorder="1" applyAlignment="1">
      <alignment horizontal="left" vertical="center"/>
    </xf>
    <xf numFmtId="3" fontId="4" fillId="0" borderId="26" xfId="0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horizontal="right" vertical="center"/>
    </xf>
    <xf numFmtId="4" fontId="12" fillId="0" borderId="0" xfId="61" applyNumberFormat="1" applyFont="1" applyFill="1" applyBorder="1" applyAlignment="1">
      <alignment horizontal="right" vertical="center"/>
    </xf>
    <xf numFmtId="168" fontId="0" fillId="0" borderId="43" xfId="0" applyNumberFormat="1" applyBorder="1" applyAlignment="1">
      <alignment horizontal="center" vertical="center"/>
    </xf>
    <xf numFmtId="168" fontId="0" fillId="0" borderId="37" xfId="0" applyNumberFormat="1" applyBorder="1" applyAlignment="1">
      <alignment horizontal="center" vertical="center"/>
    </xf>
    <xf numFmtId="168" fontId="0" fillId="0" borderId="40" xfId="0" applyNumberFormat="1" applyBorder="1" applyAlignment="1">
      <alignment horizontal="center" vertical="center"/>
    </xf>
    <xf numFmtId="0" fontId="0" fillId="0" borderId="19" xfId="0" applyFill="1" applyBorder="1" applyAlignment="1">
      <alignment horizontal="left"/>
    </xf>
    <xf numFmtId="16" fontId="12" fillId="0" borderId="18" xfId="0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49" fontId="12" fillId="0" borderId="15" xfId="0" applyNumberFormat="1" applyFont="1" applyFill="1" applyBorder="1" applyAlignment="1">
      <alignment horizontal="center"/>
    </xf>
    <xf numFmtId="3" fontId="4" fillId="0" borderId="0" xfId="61" applyNumberFormat="1" applyFont="1" applyFill="1" applyBorder="1" applyAlignment="1">
      <alignment/>
    </xf>
    <xf numFmtId="3" fontId="4" fillId="0" borderId="24" xfId="0" applyNumberFormat="1" applyFont="1" applyFill="1" applyBorder="1" applyAlignment="1">
      <alignment vertical="center"/>
    </xf>
    <xf numFmtId="4" fontId="12" fillId="0" borderId="23" xfId="0" applyNumberFormat="1" applyFont="1" applyFill="1" applyBorder="1" applyAlignment="1">
      <alignment vertical="center"/>
    </xf>
    <xf numFmtId="4" fontId="12" fillId="0" borderId="24" xfId="0" applyNumberFormat="1" applyFont="1" applyFill="1" applyBorder="1" applyAlignment="1">
      <alignment vertical="center"/>
    </xf>
    <xf numFmtId="4" fontId="12" fillId="0" borderId="26" xfId="0" applyNumberFormat="1" applyFont="1" applyFill="1" applyBorder="1" applyAlignment="1">
      <alignment vertical="center"/>
    </xf>
    <xf numFmtId="49" fontId="12" fillId="0" borderId="29" xfId="0" applyNumberFormat="1" applyFont="1" applyFill="1" applyBorder="1" applyAlignment="1">
      <alignment horizontal="center"/>
    </xf>
    <xf numFmtId="0" fontId="11" fillId="6" borderId="17" xfId="0" applyFont="1" applyFill="1" applyBorder="1" applyAlignment="1">
      <alignment horizontal="left" indent="1"/>
    </xf>
    <xf numFmtId="0" fontId="10" fillId="6" borderId="0" xfId="0" applyFont="1" applyFill="1" applyBorder="1" applyAlignment="1">
      <alignment/>
    </xf>
    <xf numFmtId="3" fontId="4" fillId="6" borderId="24" xfId="0" applyNumberFormat="1" applyFont="1" applyFill="1" applyBorder="1" applyAlignment="1">
      <alignment/>
    </xf>
    <xf numFmtId="0" fontId="11" fillId="0" borderId="29" xfId="0" applyFont="1" applyFill="1" applyBorder="1" applyAlignment="1">
      <alignment horizontal="center"/>
    </xf>
    <xf numFmtId="3" fontId="4" fillId="0" borderId="29" xfId="61" applyNumberFormat="1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2" xfId="0" applyBorder="1" applyAlignment="1">
      <alignment horizontal="center" vertical="center"/>
    </xf>
    <xf numFmtId="0" fontId="8" fillId="2" borderId="49" xfId="0" applyFont="1" applyFill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/>
    </xf>
    <xf numFmtId="165" fontId="8" fillId="2" borderId="50" xfId="61" applyNumberFormat="1" applyFont="1" applyFill="1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168" fontId="0" fillId="0" borderId="45" xfId="0" applyNumberForma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1" xfId="0" applyBorder="1" applyAlignment="1">
      <alignment horizontal="center"/>
    </xf>
    <xf numFmtId="168" fontId="0" fillId="0" borderId="32" xfId="0" applyNumberFormat="1" applyBorder="1" applyAlignment="1">
      <alignment horizontal="center" vertical="center"/>
    </xf>
    <xf numFmtId="166" fontId="0" fillId="0" borderId="0" xfId="0" applyNumberFormat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169" fontId="0" fillId="0" borderId="45" xfId="0" applyNumberFormat="1" applyBorder="1" applyAlignment="1">
      <alignment horizontal="center" vertical="center"/>
    </xf>
    <xf numFmtId="169" fontId="0" fillId="0" borderId="37" xfId="0" applyNumberFormat="1" applyBorder="1" applyAlignment="1">
      <alignment horizontal="center" vertical="center"/>
    </xf>
    <xf numFmtId="169" fontId="0" fillId="0" borderId="40" xfId="0" applyNumberFormat="1" applyBorder="1" applyAlignment="1">
      <alignment horizontal="center" vertical="center"/>
    </xf>
    <xf numFmtId="169" fontId="0" fillId="0" borderId="32" xfId="0" applyNumberFormat="1" applyBorder="1" applyAlignment="1">
      <alignment horizontal="center" vertical="center"/>
    </xf>
    <xf numFmtId="169" fontId="0" fillId="0" borderId="32" xfId="0" applyNumberFormat="1" applyBorder="1" applyAlignment="1">
      <alignment/>
    </xf>
    <xf numFmtId="49" fontId="1" fillId="0" borderId="0" xfId="42" applyNumberFormat="1" applyFont="1" applyAlignment="1" applyProtection="1">
      <alignment/>
      <protection/>
    </xf>
    <xf numFmtId="168" fontId="0" fillId="0" borderId="37" xfId="0" applyNumberFormat="1" applyFont="1" applyBorder="1" applyAlignment="1">
      <alignment horizontal="center" vertical="center"/>
    </xf>
    <xf numFmtId="169" fontId="0" fillId="0" borderId="37" xfId="0" applyNumberFormat="1" applyFont="1" applyBorder="1" applyAlignment="1">
      <alignment horizontal="center" vertical="center"/>
    </xf>
    <xf numFmtId="169" fontId="23" fillId="0" borderId="46" xfId="0" applyNumberFormat="1" applyFont="1" applyBorder="1" applyAlignment="1">
      <alignment horizontal="center"/>
    </xf>
    <xf numFmtId="168" fontId="23" fillId="0" borderId="46" xfId="0" applyNumberFormat="1" applyFont="1" applyBorder="1" applyAlignment="1">
      <alignment horizontal="center"/>
    </xf>
    <xf numFmtId="3" fontId="22" fillId="0" borderId="23" xfId="61" applyNumberFormat="1" applyFont="1" applyFill="1" applyBorder="1" applyAlignment="1">
      <alignment/>
    </xf>
    <xf numFmtId="3" fontId="22" fillId="0" borderId="18" xfId="61" applyNumberFormat="1" applyFont="1" applyFill="1" applyBorder="1" applyAlignment="1">
      <alignment/>
    </xf>
    <xf numFmtId="3" fontId="22" fillId="0" borderId="20" xfId="61" applyNumberFormat="1" applyFont="1" applyFill="1" applyBorder="1" applyAlignment="1">
      <alignment/>
    </xf>
    <xf numFmtId="3" fontId="22" fillId="0" borderId="24" xfId="61" applyNumberFormat="1" applyFont="1" applyFill="1" applyBorder="1" applyAlignment="1">
      <alignment/>
    </xf>
    <xf numFmtId="3" fontId="22" fillId="0" borderId="26" xfId="61" applyNumberFormat="1" applyFont="1" applyFill="1" applyBorder="1" applyAlignment="1">
      <alignment/>
    </xf>
    <xf numFmtId="3" fontId="22" fillId="0" borderId="15" xfId="61" applyNumberFormat="1" applyFont="1" applyFill="1" applyBorder="1" applyAlignment="1">
      <alignment/>
    </xf>
    <xf numFmtId="4" fontId="42" fillId="0" borderId="23" xfId="61" applyNumberFormat="1" applyFont="1" applyFill="1" applyBorder="1" applyAlignment="1">
      <alignment/>
    </xf>
    <xf numFmtId="4" fontId="42" fillId="0" borderId="18" xfId="61" applyNumberFormat="1" applyFont="1" applyFill="1" applyBorder="1" applyAlignment="1">
      <alignment/>
    </xf>
    <xf numFmtId="4" fontId="42" fillId="0" borderId="20" xfId="61" applyNumberFormat="1" applyFont="1" applyFill="1" applyBorder="1" applyAlignment="1">
      <alignment/>
    </xf>
    <xf numFmtId="4" fontId="42" fillId="0" borderId="24" xfId="61" applyNumberFormat="1" applyFont="1" applyFill="1" applyBorder="1" applyAlignment="1">
      <alignment/>
    </xf>
    <xf numFmtId="4" fontId="42" fillId="0" borderId="26" xfId="61" applyNumberFormat="1" applyFont="1" applyFill="1" applyBorder="1" applyAlignment="1">
      <alignment/>
    </xf>
    <xf numFmtId="4" fontId="42" fillId="0" borderId="15" xfId="61" applyNumberFormat="1" applyFont="1" applyFill="1" applyBorder="1" applyAlignment="1">
      <alignment/>
    </xf>
    <xf numFmtId="0" fontId="12" fillId="0" borderId="0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11" fillId="6" borderId="21" xfId="0" applyFont="1" applyFill="1" applyBorder="1" applyAlignment="1">
      <alignment horizontal="center"/>
    </xf>
    <xf numFmtId="0" fontId="11" fillId="6" borderId="29" xfId="0" applyFont="1" applyFill="1" applyBorder="1" applyAlignment="1">
      <alignment horizontal="center"/>
    </xf>
    <xf numFmtId="0" fontId="11" fillId="6" borderId="25" xfId="0" applyFont="1" applyFill="1" applyBorder="1" applyAlignment="1">
      <alignment horizontal="center"/>
    </xf>
    <xf numFmtId="0" fontId="11" fillId="6" borderId="16" xfId="0" applyFont="1" applyFill="1" applyBorder="1" applyAlignment="1">
      <alignment horizontal="center"/>
    </xf>
    <xf numFmtId="0" fontId="1" fillId="0" borderId="0" xfId="42" applyAlignment="1" applyProtection="1">
      <alignment/>
      <protection/>
    </xf>
    <xf numFmtId="0" fontId="0" fillId="0" borderId="0" xfId="0" applyAlignment="1">
      <alignment horizontal="center"/>
    </xf>
    <xf numFmtId="0" fontId="8" fillId="2" borderId="0" xfId="0" applyFont="1" applyFill="1" applyBorder="1" applyAlignment="1">
      <alignment horizontal="center"/>
    </xf>
    <xf numFmtId="0" fontId="11" fillId="6" borderId="21" xfId="0" applyFont="1" applyFill="1" applyBorder="1" applyAlignment="1">
      <alignment horizontal="center" vertical="center"/>
    </xf>
    <xf numFmtId="0" fontId="11" fillId="6" borderId="29" xfId="0" applyFont="1" applyFill="1" applyBorder="1" applyAlignment="1">
      <alignment horizontal="center" vertical="center"/>
    </xf>
    <xf numFmtId="0" fontId="11" fillId="6" borderId="25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12" fillId="0" borderId="30" xfId="0" applyFont="1" applyFill="1" applyBorder="1" applyAlignment="1">
      <alignment horizontal="center" vertical="center"/>
    </xf>
    <xf numFmtId="0" fontId="11" fillId="6" borderId="30" xfId="0" applyFont="1" applyFill="1" applyBorder="1" applyAlignment="1">
      <alignment horizontal="center"/>
    </xf>
    <xf numFmtId="0" fontId="11" fillId="6" borderId="23" xfId="0" applyFont="1" applyFill="1" applyBorder="1" applyAlignment="1">
      <alignment horizontal="center"/>
    </xf>
    <xf numFmtId="3" fontId="11" fillId="6" borderId="19" xfId="0" applyNumberFormat="1" applyFont="1" applyFill="1" applyBorder="1" applyAlignment="1">
      <alignment horizontal="center"/>
    </xf>
    <xf numFmtId="3" fontId="11" fillId="6" borderId="31" xfId="0" applyNumberFormat="1" applyFont="1" applyFill="1" applyBorder="1" applyAlignment="1">
      <alignment horizontal="center"/>
    </xf>
    <xf numFmtId="3" fontId="11" fillId="6" borderId="26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11" fillId="0" borderId="30" xfId="0" applyFont="1" applyFill="1" applyBorder="1" applyAlignment="1">
      <alignment horizontal="center"/>
    </xf>
    <xf numFmtId="0" fontId="11" fillId="0" borderId="31" xfId="0" applyFont="1" applyFill="1" applyBorder="1" applyAlignment="1">
      <alignment horizontal="center"/>
    </xf>
    <xf numFmtId="0" fontId="4" fillId="0" borderId="52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0" fillId="0" borderId="30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0" fillId="2" borderId="35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10" fillId="2" borderId="36" xfId="0" applyFont="1" applyFill="1" applyBorder="1" applyAlignment="1">
      <alignment horizontal="center"/>
    </xf>
    <xf numFmtId="0" fontId="11" fillId="6" borderId="19" xfId="0" applyFont="1" applyFill="1" applyBorder="1" applyAlignment="1">
      <alignment horizontal="center"/>
    </xf>
    <xf numFmtId="0" fontId="11" fillId="6" borderId="31" xfId="0" applyFont="1" applyFill="1" applyBorder="1" applyAlignment="1">
      <alignment horizontal="center"/>
    </xf>
    <xf numFmtId="0" fontId="11" fillId="6" borderId="26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0" fillId="15" borderId="11" xfId="0" applyFont="1" applyFill="1" applyBorder="1" applyAlignment="1">
      <alignment horizontal="center"/>
    </xf>
    <xf numFmtId="0" fontId="20" fillId="15" borderId="28" xfId="0" applyFont="1" applyFill="1" applyBorder="1" applyAlignment="1">
      <alignment horizontal="center"/>
    </xf>
    <xf numFmtId="0" fontId="20" fillId="15" borderId="12" xfId="0" applyFont="1" applyFill="1" applyBorder="1" applyAlignment="1">
      <alignment horizontal="center"/>
    </xf>
    <xf numFmtId="0" fontId="26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49" fontId="0" fillId="0" borderId="47" xfId="0" applyNumberFormat="1" applyBorder="1" applyAlignment="1">
      <alignment horizontal="center" vertical="center" wrapText="1"/>
    </xf>
    <xf numFmtId="49" fontId="0" fillId="0" borderId="56" xfId="0" applyNumberFormat="1" applyBorder="1" applyAlignment="1">
      <alignment horizontal="center" vertical="center" wrapText="1"/>
    </xf>
    <xf numFmtId="49" fontId="0" fillId="0" borderId="48" xfId="0" applyNumberFormat="1" applyBorder="1" applyAlignment="1">
      <alignment horizontal="center" vertical="center" wrapText="1"/>
    </xf>
    <xf numFmtId="49" fontId="0" fillId="0" borderId="55" xfId="0" applyNumberFormat="1" applyBorder="1" applyAlignment="1">
      <alignment horizontal="center" vertical="center" wrapText="1"/>
    </xf>
    <xf numFmtId="49" fontId="0" fillId="0" borderId="38" xfId="0" applyNumberFormat="1" applyBorder="1" applyAlignment="1">
      <alignment horizontal="center" vertical="center" wrapText="1"/>
    </xf>
    <xf numFmtId="0" fontId="0" fillId="0" borderId="48" xfId="0" applyBorder="1" applyAlignment="1">
      <alignment horizontal="center" vertical="center"/>
    </xf>
    <xf numFmtId="0" fontId="0" fillId="0" borderId="55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7" xfId="0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0" fillId="0" borderId="56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4" fillId="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9525</xdr:colOff>
      <xdr:row>43</xdr:row>
      <xdr:rowOff>133350</xdr:rowOff>
    </xdr:from>
    <xdr:ext cx="219075" cy="266700"/>
    <xdr:sp fLocksText="0">
      <xdr:nvSpPr>
        <xdr:cNvPr id="1" name="TextBox 3"/>
        <xdr:cNvSpPr txBox="1">
          <a:spLocks noChangeArrowheads="1"/>
        </xdr:cNvSpPr>
      </xdr:nvSpPr>
      <xdr:spPr>
        <a:xfrm>
          <a:off x="10848975" y="7477125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885825</xdr:colOff>
      <xdr:row>32</xdr:row>
      <xdr:rowOff>47625</xdr:rowOff>
    </xdr:from>
    <xdr:ext cx="219075" cy="257175"/>
    <xdr:sp fLocksText="0">
      <xdr:nvSpPr>
        <xdr:cNvPr id="2" name="TextBox 5"/>
        <xdr:cNvSpPr txBox="1">
          <a:spLocks noChangeArrowheads="1"/>
        </xdr:cNvSpPr>
      </xdr:nvSpPr>
      <xdr:spPr>
        <a:xfrm>
          <a:off x="1333500" y="5610225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</xdr:col>
      <xdr:colOff>161925</xdr:colOff>
      <xdr:row>39</xdr:row>
      <xdr:rowOff>133350</xdr:rowOff>
    </xdr:from>
    <xdr:to>
      <xdr:col>1</xdr:col>
      <xdr:colOff>1200150</xdr:colOff>
      <xdr:row>43</xdr:row>
      <xdr:rowOff>0</xdr:rowOff>
    </xdr:to>
    <xdr:sp>
      <xdr:nvSpPr>
        <xdr:cNvPr id="3" name="Пятно 2 4"/>
        <xdr:cNvSpPr>
          <a:spLocks/>
        </xdr:cNvSpPr>
      </xdr:nvSpPr>
      <xdr:spPr>
        <a:xfrm>
          <a:off x="609600" y="6829425"/>
          <a:ext cx="1038225" cy="514350"/>
        </a:xfrm>
        <a:prstGeom prst="irregularSeal2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1" u="none" baseline="0">
              <a:solidFill>
                <a:srgbClr val="000000"/>
              </a:solidFill>
            </a:rPr>
            <a:t>new</a:t>
          </a:r>
        </a:p>
      </xdr:txBody>
    </xdr:sp>
    <xdr:clientData/>
  </xdr:twoCellAnchor>
  <xdr:twoCellAnchor>
    <xdr:from>
      <xdr:col>1</xdr:col>
      <xdr:colOff>238125</xdr:colOff>
      <xdr:row>59</xdr:row>
      <xdr:rowOff>28575</xdr:rowOff>
    </xdr:from>
    <xdr:to>
      <xdr:col>2</xdr:col>
      <xdr:colOff>85725</xdr:colOff>
      <xdr:row>61</xdr:row>
      <xdr:rowOff>104775</xdr:rowOff>
    </xdr:to>
    <xdr:sp>
      <xdr:nvSpPr>
        <xdr:cNvPr id="4" name="Пятно 2 6"/>
        <xdr:cNvSpPr>
          <a:spLocks/>
        </xdr:cNvSpPr>
      </xdr:nvSpPr>
      <xdr:spPr>
        <a:xfrm>
          <a:off x="685800" y="9963150"/>
          <a:ext cx="1123950" cy="428625"/>
        </a:xfrm>
        <a:prstGeom prst="irregularSeal2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1" u="none" baseline="0">
              <a:solidFill>
                <a:srgbClr val="000000"/>
              </a:solidFill>
            </a:rPr>
            <a:t>new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39</xdr:row>
      <xdr:rowOff>152400</xdr:rowOff>
    </xdr:from>
    <xdr:to>
      <xdr:col>2</xdr:col>
      <xdr:colOff>85725</xdr:colOff>
      <xdr:row>42</xdr:row>
      <xdr:rowOff>76200</xdr:rowOff>
    </xdr:to>
    <xdr:sp>
      <xdr:nvSpPr>
        <xdr:cNvPr id="1" name="Пятно 2 1"/>
        <xdr:cNvSpPr>
          <a:spLocks/>
        </xdr:cNvSpPr>
      </xdr:nvSpPr>
      <xdr:spPr>
        <a:xfrm>
          <a:off x="542925" y="6848475"/>
          <a:ext cx="1152525" cy="409575"/>
        </a:xfrm>
        <a:prstGeom prst="irregularSeal2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1" u="none" baseline="0">
              <a:solidFill>
                <a:srgbClr val="000000"/>
              </a:solidFill>
            </a:rPr>
            <a:t>new</a:t>
          </a:r>
        </a:p>
      </xdr:txBody>
    </xdr:sp>
    <xdr:clientData/>
  </xdr:twoCellAnchor>
  <xdr:oneCellAnchor>
    <xdr:from>
      <xdr:col>1</xdr:col>
      <xdr:colOff>895350</xdr:colOff>
      <xdr:row>32</xdr:row>
      <xdr:rowOff>47625</xdr:rowOff>
    </xdr:from>
    <xdr:ext cx="219075" cy="257175"/>
    <xdr:sp fLocksText="0">
      <xdr:nvSpPr>
        <xdr:cNvPr id="2" name="TextBox 2"/>
        <xdr:cNvSpPr txBox="1">
          <a:spLocks noChangeArrowheads="1"/>
        </xdr:cNvSpPr>
      </xdr:nvSpPr>
      <xdr:spPr>
        <a:xfrm>
          <a:off x="1343025" y="5610225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</xdr:col>
      <xdr:colOff>76200</xdr:colOff>
      <xdr:row>59</xdr:row>
      <xdr:rowOff>28575</xdr:rowOff>
    </xdr:from>
    <xdr:to>
      <xdr:col>2</xdr:col>
      <xdr:colOff>66675</xdr:colOff>
      <xdr:row>61</xdr:row>
      <xdr:rowOff>114300</xdr:rowOff>
    </xdr:to>
    <xdr:sp>
      <xdr:nvSpPr>
        <xdr:cNvPr id="3" name="Пятно 2 3"/>
        <xdr:cNvSpPr>
          <a:spLocks/>
        </xdr:cNvSpPr>
      </xdr:nvSpPr>
      <xdr:spPr>
        <a:xfrm>
          <a:off x="523875" y="9963150"/>
          <a:ext cx="1152525" cy="409575"/>
        </a:xfrm>
        <a:prstGeom prst="irregularSeal2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1" u="none" baseline="0">
              <a:solidFill>
                <a:srgbClr val="000000"/>
              </a:solidFill>
            </a:rPr>
            <a:t>new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39</xdr:row>
      <xdr:rowOff>114300</xdr:rowOff>
    </xdr:from>
    <xdr:to>
      <xdr:col>2</xdr:col>
      <xdr:colOff>152400</xdr:colOff>
      <xdr:row>42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6819900"/>
          <a:ext cx="13525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133350</xdr:colOff>
      <xdr:row>62</xdr:row>
      <xdr:rowOff>28575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9944100"/>
          <a:ext cx="13525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39</xdr:row>
      <xdr:rowOff>85725</xdr:rowOff>
    </xdr:from>
    <xdr:to>
      <xdr:col>2</xdr:col>
      <xdr:colOff>171450</xdr:colOff>
      <xdr:row>42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6791325"/>
          <a:ext cx="12382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58</xdr:row>
      <xdr:rowOff>104775</xdr:rowOff>
    </xdr:from>
    <xdr:to>
      <xdr:col>2</xdr:col>
      <xdr:colOff>104775</xdr:colOff>
      <xdr:row>62</xdr:row>
      <xdr:rowOff>9525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886950"/>
          <a:ext cx="12382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lectrode.ru/" TargetMode="External" /><Relationship Id="rId2" Type="http://schemas.openxmlformats.org/officeDocument/2006/relationships/hyperlink" Target="mailto:lez-nn@mail.ru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fo@electrode.ru" TargetMode="External" /><Relationship Id="rId2" Type="http://schemas.openxmlformats.org/officeDocument/2006/relationships/hyperlink" Target="http://www.electrode.ru/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nfo@electrode.ru" TargetMode="External" /><Relationship Id="rId2" Type="http://schemas.openxmlformats.org/officeDocument/2006/relationships/hyperlink" Target="http://www.electrode.ru/" TargetMode="Externa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lez-nn@mail.ru" TargetMode="External" /><Relationship Id="rId2" Type="http://schemas.openxmlformats.org/officeDocument/2006/relationships/hyperlink" Target="http://www.electrode.ru/" TargetMode="Externa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electrode.ru/" TargetMode="External" /><Relationship Id="rId2" Type="http://schemas.openxmlformats.org/officeDocument/2006/relationships/hyperlink" Target="mailto:lez-nn@mail.ru" TargetMode="Externa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electrode.ru/" TargetMode="External" /><Relationship Id="rId2" Type="http://schemas.openxmlformats.org/officeDocument/2006/relationships/hyperlink" Target="mailto:info@electrode.ru" TargetMode="Externa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2"/>
  <sheetViews>
    <sheetView tabSelected="1" zoomScalePageLayoutView="0" workbookViewId="0" topLeftCell="A1">
      <selection activeCell="F3" sqref="F3"/>
    </sheetView>
  </sheetViews>
  <sheetFormatPr defaultColWidth="9.00390625" defaultRowHeight="12.75"/>
  <cols>
    <col min="1" max="1" width="5.875" style="0" customWidth="1"/>
    <col min="2" max="2" width="16.75390625" style="0" customWidth="1"/>
    <col min="3" max="3" width="6.75390625" style="0" customWidth="1"/>
    <col min="5" max="5" width="0.74609375" style="0" customWidth="1"/>
    <col min="6" max="6" width="16.75390625" style="0" customWidth="1"/>
    <col min="7" max="7" width="6.75390625" style="0" customWidth="1"/>
    <col min="9" max="9" width="0.74609375" style="0" customWidth="1"/>
    <col min="10" max="10" width="16.75390625" style="0" customWidth="1"/>
    <col min="11" max="11" width="6.75390625" style="0" customWidth="1"/>
    <col min="13" max="13" width="0.74609375" style="0" customWidth="1"/>
    <col min="14" max="14" width="20.625" style="0" customWidth="1"/>
    <col min="15" max="15" width="6.75390625" style="0" customWidth="1"/>
    <col min="16" max="16" width="9.25390625" style="0" customWidth="1"/>
  </cols>
  <sheetData>
    <row r="1" spans="1:16" ht="18">
      <c r="A1" s="476"/>
      <c r="B1" s="1"/>
      <c r="C1" s="2"/>
      <c r="D1" s="3"/>
      <c r="E1" s="2"/>
      <c r="F1" s="4" t="s">
        <v>175</v>
      </c>
      <c r="G1" s="2"/>
      <c r="H1" s="2"/>
      <c r="I1" s="2"/>
      <c r="J1" s="5"/>
      <c r="K1" s="5"/>
      <c r="L1" s="2"/>
      <c r="M1" s="2"/>
      <c r="N1" s="1"/>
      <c r="O1" s="2"/>
      <c r="P1" s="1"/>
    </row>
    <row r="2" spans="1:16" ht="18">
      <c r="A2" s="476"/>
      <c r="B2" s="1"/>
      <c r="C2" s="2"/>
      <c r="D2" s="3"/>
      <c r="E2" s="2"/>
      <c r="F2" s="4"/>
      <c r="G2" s="2"/>
      <c r="H2" s="2"/>
      <c r="I2" s="2"/>
      <c r="J2" s="5"/>
      <c r="K2" s="5"/>
      <c r="L2" s="2"/>
      <c r="M2" s="2"/>
      <c r="N2" s="6"/>
      <c r="O2" s="2"/>
      <c r="P2" s="1"/>
    </row>
    <row r="3" spans="1:16" ht="15.75">
      <c r="A3" s="476"/>
      <c r="B3" s="1"/>
      <c r="C3" s="7"/>
      <c r="D3" s="8"/>
      <c r="E3" s="9"/>
      <c r="F3" s="10" t="s">
        <v>207</v>
      </c>
      <c r="G3" s="11"/>
      <c r="H3" s="2"/>
      <c r="I3" s="2"/>
      <c r="J3" s="2"/>
      <c r="K3" s="2"/>
      <c r="L3" s="12" t="s">
        <v>206</v>
      </c>
      <c r="M3" s="2"/>
      <c r="N3" s="78"/>
      <c r="O3" s="2"/>
      <c r="P3" s="2"/>
    </row>
    <row r="4" spans="1:16" ht="15.75">
      <c r="A4" s="476"/>
      <c r="B4" s="145" t="s">
        <v>122</v>
      </c>
      <c r="C4" s="13"/>
      <c r="D4" s="8"/>
      <c r="F4" s="14" t="s">
        <v>208</v>
      </c>
      <c r="G4" s="15"/>
      <c r="H4" s="2"/>
      <c r="I4" s="16"/>
      <c r="J4" s="2"/>
      <c r="K4" s="2"/>
      <c r="L4" s="2"/>
      <c r="M4" s="2"/>
      <c r="N4" s="2"/>
      <c r="O4" s="2"/>
      <c r="P4" s="1"/>
    </row>
    <row r="5" spans="1:16" ht="12.75">
      <c r="A5" s="476"/>
      <c r="B5" s="477" t="s">
        <v>209</v>
      </c>
      <c r="C5" s="477"/>
      <c r="D5" s="477"/>
      <c r="E5" s="477"/>
      <c r="F5" s="477"/>
      <c r="G5" s="477"/>
      <c r="H5" s="477"/>
      <c r="I5" s="477"/>
      <c r="J5" s="477"/>
      <c r="K5" s="477"/>
      <c r="L5" s="477"/>
      <c r="M5" s="477"/>
      <c r="N5" s="477"/>
      <c r="O5" s="477"/>
      <c r="P5" s="477"/>
    </row>
    <row r="6" spans="1:16" ht="12.75">
      <c r="A6" s="476"/>
      <c r="B6" s="144" t="s">
        <v>210</v>
      </c>
      <c r="C6" s="13"/>
      <c r="D6" s="8"/>
      <c r="E6" s="17"/>
      <c r="F6" s="8"/>
      <c r="G6" s="15"/>
      <c r="H6" s="2"/>
      <c r="I6" s="16"/>
      <c r="J6" s="2"/>
      <c r="K6" s="2"/>
      <c r="L6" s="2"/>
      <c r="M6" s="2"/>
      <c r="N6" s="18" t="s">
        <v>65</v>
      </c>
      <c r="O6" s="2"/>
      <c r="P6" s="19"/>
    </row>
    <row r="7" spans="1:16" ht="16.5" thickBot="1">
      <c r="A7" s="476"/>
      <c r="B7" s="1"/>
      <c r="C7" s="20"/>
      <c r="D7" s="11" t="s">
        <v>123</v>
      </c>
      <c r="E7" s="8"/>
      <c r="F7" s="1"/>
      <c r="G7" s="21"/>
      <c r="H7" s="20"/>
      <c r="I7" s="16"/>
      <c r="J7" s="20"/>
      <c r="K7" s="20"/>
      <c r="L7" s="22"/>
      <c r="M7" s="23" t="s">
        <v>66</v>
      </c>
      <c r="O7" s="20"/>
      <c r="P7" s="20"/>
    </row>
    <row r="8" spans="1:16" ht="23.25" thickBot="1">
      <c r="A8" s="476"/>
      <c r="B8" s="24" t="s">
        <v>41</v>
      </c>
      <c r="C8" s="25" t="s">
        <v>55</v>
      </c>
      <c r="D8" s="26" t="s">
        <v>42</v>
      </c>
      <c r="E8" s="27"/>
      <c r="F8" s="24" t="s">
        <v>41</v>
      </c>
      <c r="G8" s="25" t="s">
        <v>55</v>
      </c>
      <c r="H8" s="26" t="s">
        <v>42</v>
      </c>
      <c r="I8" s="28"/>
      <c r="J8" s="24" t="s">
        <v>41</v>
      </c>
      <c r="K8" s="25" t="s">
        <v>55</v>
      </c>
      <c r="L8" s="26" t="s">
        <v>42</v>
      </c>
      <c r="M8" s="29"/>
      <c r="N8" s="24" t="s">
        <v>41</v>
      </c>
      <c r="O8" s="25" t="s">
        <v>55</v>
      </c>
      <c r="P8" s="26" t="s">
        <v>42</v>
      </c>
    </row>
    <row r="9" spans="1:16" ht="12" customHeight="1">
      <c r="A9" s="476"/>
      <c r="B9" s="30"/>
      <c r="C9" s="31"/>
      <c r="D9" s="32"/>
      <c r="E9" s="33"/>
      <c r="F9" s="30"/>
      <c r="G9" s="31"/>
      <c r="H9" s="32"/>
      <c r="I9" s="34"/>
      <c r="J9" s="30"/>
      <c r="K9" s="31"/>
      <c r="L9" s="32"/>
      <c r="M9" s="35"/>
      <c r="N9" s="30"/>
      <c r="O9" s="31"/>
      <c r="P9" s="32"/>
    </row>
    <row r="10" spans="1:16" ht="12.75">
      <c r="A10" s="476"/>
      <c r="B10" s="471" t="s">
        <v>71</v>
      </c>
      <c r="C10" s="472"/>
      <c r="D10" s="472"/>
      <c r="E10" s="472"/>
      <c r="F10" s="472"/>
      <c r="G10" s="472"/>
      <c r="H10" s="473"/>
      <c r="I10" s="36"/>
      <c r="J10" s="471" t="s">
        <v>43</v>
      </c>
      <c r="K10" s="472"/>
      <c r="L10" s="472"/>
      <c r="M10" s="472"/>
      <c r="N10" s="472"/>
      <c r="O10" s="472"/>
      <c r="P10" s="473"/>
    </row>
    <row r="11" spans="1:16" ht="12.75">
      <c r="A11" s="476"/>
      <c r="B11" s="184" t="s">
        <v>87</v>
      </c>
      <c r="C11" s="91">
        <v>2</v>
      </c>
      <c r="D11" s="457">
        <v>108700</v>
      </c>
      <c r="E11" s="93"/>
      <c r="F11" s="179" t="s">
        <v>118</v>
      </c>
      <c r="G11" s="91">
        <v>2</v>
      </c>
      <c r="H11" s="103">
        <v>104351</v>
      </c>
      <c r="I11" s="96"/>
      <c r="J11" s="97" t="s">
        <v>88</v>
      </c>
      <c r="K11" s="98">
        <v>3</v>
      </c>
      <c r="L11" s="401">
        <v>190971</v>
      </c>
      <c r="M11" s="100"/>
      <c r="N11" s="94" t="s">
        <v>25</v>
      </c>
      <c r="O11" s="238">
        <v>3</v>
      </c>
      <c r="P11" s="242">
        <v>1122190</v>
      </c>
    </row>
    <row r="12" spans="1:16" ht="12.75">
      <c r="A12" s="476"/>
      <c r="B12" s="185" t="s">
        <v>89</v>
      </c>
      <c r="C12" s="102">
        <v>2.5</v>
      </c>
      <c r="D12" s="458">
        <v>82500</v>
      </c>
      <c r="E12" s="93"/>
      <c r="F12" s="180" t="s">
        <v>94</v>
      </c>
      <c r="G12" s="109">
        <v>2.5</v>
      </c>
      <c r="H12" s="103">
        <v>83440</v>
      </c>
      <c r="I12" s="96"/>
      <c r="J12" s="194" t="s">
        <v>57</v>
      </c>
      <c r="K12" s="106" t="s">
        <v>44</v>
      </c>
      <c r="L12" s="424">
        <v>180752</v>
      </c>
      <c r="M12" s="108"/>
      <c r="N12" s="115"/>
      <c r="O12" s="240" t="s">
        <v>44</v>
      </c>
      <c r="P12" s="243">
        <v>1101920</v>
      </c>
    </row>
    <row r="13" spans="1:16" ht="12.75">
      <c r="A13" s="476"/>
      <c r="B13" s="185" t="s">
        <v>90</v>
      </c>
      <c r="C13" s="105">
        <v>3</v>
      </c>
      <c r="D13" s="458">
        <v>63700</v>
      </c>
      <c r="E13" s="100"/>
      <c r="F13" s="236"/>
      <c r="G13" s="237">
        <v>3</v>
      </c>
      <c r="H13" s="241">
        <v>62040</v>
      </c>
      <c r="I13" s="111"/>
      <c r="J13" s="143" t="s">
        <v>1</v>
      </c>
      <c r="K13" s="91">
        <v>2.5</v>
      </c>
      <c r="L13" s="99">
        <v>365950</v>
      </c>
      <c r="M13" s="111"/>
      <c r="N13" s="122" t="s">
        <v>30</v>
      </c>
      <c r="O13" s="238">
        <v>3</v>
      </c>
      <c r="P13" s="245">
        <v>368150</v>
      </c>
    </row>
    <row r="14" spans="1:16" ht="12.75">
      <c r="A14" s="476"/>
      <c r="B14" s="185" t="s">
        <v>91</v>
      </c>
      <c r="C14" s="106" t="s">
        <v>44</v>
      </c>
      <c r="D14" s="458">
        <v>62900</v>
      </c>
      <c r="E14" s="100"/>
      <c r="F14" s="188"/>
      <c r="G14" s="106" t="s">
        <v>44</v>
      </c>
      <c r="H14" s="103">
        <v>61070</v>
      </c>
      <c r="I14" s="111"/>
      <c r="J14" s="112"/>
      <c r="K14" s="102">
        <v>3</v>
      </c>
      <c r="L14" s="107">
        <v>297100</v>
      </c>
      <c r="M14" s="100"/>
      <c r="N14" s="51"/>
      <c r="O14" s="244" t="s">
        <v>44</v>
      </c>
      <c r="P14" s="246">
        <v>367660</v>
      </c>
    </row>
    <row r="15" spans="1:16" ht="12.75">
      <c r="A15" s="476"/>
      <c r="B15" s="186"/>
      <c r="C15" s="119">
        <v>6</v>
      </c>
      <c r="D15" s="459">
        <v>84100</v>
      </c>
      <c r="E15" s="100"/>
      <c r="F15" s="189"/>
      <c r="G15" s="119">
        <v>6</v>
      </c>
      <c r="H15" s="120">
        <v>81120</v>
      </c>
      <c r="I15" s="111"/>
      <c r="J15" s="143" t="s">
        <v>2</v>
      </c>
      <c r="K15" s="91">
        <v>2.5</v>
      </c>
      <c r="L15" s="99">
        <v>306300</v>
      </c>
      <c r="M15" s="100"/>
      <c r="N15" s="94" t="s">
        <v>27</v>
      </c>
      <c r="O15" s="98">
        <v>2</v>
      </c>
      <c r="P15" s="99">
        <v>752800</v>
      </c>
    </row>
    <row r="16" spans="1:16" ht="12.75">
      <c r="A16" s="476"/>
      <c r="B16" s="187" t="s">
        <v>93</v>
      </c>
      <c r="C16" s="91">
        <v>2</v>
      </c>
      <c r="D16" s="457">
        <v>129200</v>
      </c>
      <c r="E16" s="100"/>
      <c r="F16" s="179" t="s">
        <v>119</v>
      </c>
      <c r="G16" s="98">
        <v>3</v>
      </c>
      <c r="H16" s="95">
        <v>75700</v>
      </c>
      <c r="I16" s="111"/>
      <c r="J16" s="195"/>
      <c r="K16" s="196">
        <v>3</v>
      </c>
      <c r="L16" s="117">
        <v>248670</v>
      </c>
      <c r="M16" s="111"/>
      <c r="N16" s="97"/>
      <c r="O16" s="109">
        <v>2.5</v>
      </c>
      <c r="P16" s="107">
        <v>580300</v>
      </c>
    </row>
    <row r="17" spans="1:16" ht="12.75">
      <c r="A17" s="476"/>
      <c r="B17" s="180" t="s">
        <v>94</v>
      </c>
      <c r="C17" s="102">
        <v>2.5</v>
      </c>
      <c r="D17" s="460">
        <v>101500</v>
      </c>
      <c r="E17" s="100"/>
      <c r="F17" s="189"/>
      <c r="G17" s="240" t="s">
        <v>44</v>
      </c>
      <c r="H17" s="247">
        <v>74440</v>
      </c>
      <c r="I17" s="111"/>
      <c r="J17" s="134" t="s">
        <v>12</v>
      </c>
      <c r="K17" s="105">
        <v>3</v>
      </c>
      <c r="L17" s="125">
        <v>462720</v>
      </c>
      <c r="M17" s="111"/>
      <c r="N17" s="97"/>
      <c r="O17" s="105">
        <v>3</v>
      </c>
      <c r="P17" s="107">
        <v>386230</v>
      </c>
    </row>
    <row r="18" spans="1:16" ht="12.75">
      <c r="A18" s="476"/>
      <c r="B18" s="182"/>
      <c r="C18" s="105">
        <v>3</v>
      </c>
      <c r="D18" s="460">
        <v>75800</v>
      </c>
      <c r="E18" s="100"/>
      <c r="F18" s="94" t="s">
        <v>59</v>
      </c>
      <c r="G18" s="91">
        <v>2.5</v>
      </c>
      <c r="H18" s="95">
        <v>111980</v>
      </c>
      <c r="I18" s="111"/>
      <c r="J18" s="124"/>
      <c r="K18" s="106" t="s">
        <v>44</v>
      </c>
      <c r="L18" s="125">
        <v>450590</v>
      </c>
      <c r="M18" s="111"/>
      <c r="N18" s="115"/>
      <c r="O18" s="116" t="s">
        <v>44</v>
      </c>
      <c r="P18" s="117">
        <v>383150</v>
      </c>
    </row>
    <row r="19" spans="1:16" ht="12.75">
      <c r="A19" s="476"/>
      <c r="B19" s="188"/>
      <c r="C19" s="106" t="s">
        <v>44</v>
      </c>
      <c r="D19" s="460">
        <v>72600</v>
      </c>
      <c r="E19" s="100"/>
      <c r="F19" s="104"/>
      <c r="G19" s="105">
        <v>3</v>
      </c>
      <c r="H19" s="103">
        <v>99280</v>
      </c>
      <c r="I19" s="111"/>
      <c r="J19" s="94" t="s">
        <v>13</v>
      </c>
      <c r="K19" s="91">
        <v>2</v>
      </c>
      <c r="L19" s="99">
        <v>575500</v>
      </c>
      <c r="M19" s="111"/>
      <c r="N19" s="97" t="s">
        <v>28</v>
      </c>
      <c r="O19" s="105">
        <v>2</v>
      </c>
      <c r="P19" s="107">
        <v>1280900</v>
      </c>
    </row>
    <row r="20" spans="1:16" ht="12.75">
      <c r="A20" s="476"/>
      <c r="B20" s="189"/>
      <c r="C20" s="119">
        <v>6</v>
      </c>
      <c r="D20" s="461">
        <v>94100</v>
      </c>
      <c r="E20" s="100"/>
      <c r="F20" s="110"/>
      <c r="G20" s="106" t="s">
        <v>44</v>
      </c>
      <c r="H20" s="103">
        <v>96050</v>
      </c>
      <c r="I20" s="111"/>
      <c r="J20" s="101" t="s">
        <v>92</v>
      </c>
      <c r="K20" s="109">
        <v>2.5</v>
      </c>
      <c r="L20" s="107">
        <v>473390</v>
      </c>
      <c r="M20" s="111"/>
      <c r="N20" s="97"/>
      <c r="O20" s="109">
        <v>2.5</v>
      </c>
      <c r="P20" s="107">
        <v>1195400</v>
      </c>
    </row>
    <row r="21" spans="1:16" ht="12.75">
      <c r="A21" s="476"/>
      <c r="B21" s="187" t="s">
        <v>96</v>
      </c>
      <c r="C21" s="91">
        <v>2</v>
      </c>
      <c r="D21" s="462">
        <v>115900</v>
      </c>
      <c r="E21" s="100"/>
      <c r="F21" s="97" t="s">
        <v>6</v>
      </c>
      <c r="G21" s="91">
        <v>2.5</v>
      </c>
      <c r="H21" s="95">
        <v>107730</v>
      </c>
      <c r="I21" s="111"/>
      <c r="J21" s="121"/>
      <c r="K21" s="105">
        <v>3</v>
      </c>
      <c r="L21" s="107">
        <v>384670</v>
      </c>
      <c r="M21" s="111"/>
      <c r="N21" s="97"/>
      <c r="O21" s="105">
        <v>3</v>
      </c>
      <c r="P21" s="107">
        <v>1010300</v>
      </c>
    </row>
    <row r="22" spans="1:16" ht="12.75">
      <c r="A22" s="476"/>
      <c r="B22" s="180" t="s">
        <v>198</v>
      </c>
      <c r="C22" s="109">
        <v>2.5</v>
      </c>
      <c r="D22" s="458">
        <v>88400</v>
      </c>
      <c r="E22" s="100"/>
      <c r="F22" s="121" t="s">
        <v>92</v>
      </c>
      <c r="G22" s="105">
        <v>3</v>
      </c>
      <c r="H22" s="103">
        <v>101280</v>
      </c>
      <c r="I22" s="111"/>
      <c r="J22" s="115"/>
      <c r="K22" s="116" t="s">
        <v>44</v>
      </c>
      <c r="L22" s="117">
        <v>376020</v>
      </c>
      <c r="M22" s="111"/>
      <c r="N22" s="104"/>
      <c r="O22" s="116" t="s">
        <v>44</v>
      </c>
      <c r="P22" s="107">
        <v>1005800</v>
      </c>
    </row>
    <row r="23" spans="1:16" ht="12.75">
      <c r="A23" s="476"/>
      <c r="B23" s="180" t="s">
        <v>199</v>
      </c>
      <c r="C23" s="105">
        <v>3</v>
      </c>
      <c r="D23" s="458">
        <v>67400</v>
      </c>
      <c r="E23" s="100"/>
      <c r="F23" s="110"/>
      <c r="G23" s="116" t="s">
        <v>61</v>
      </c>
      <c r="H23" s="120">
        <v>99650</v>
      </c>
      <c r="I23" s="111"/>
      <c r="J23" s="94" t="s">
        <v>97</v>
      </c>
      <c r="K23" s="105">
        <v>3</v>
      </c>
      <c r="L23" s="107">
        <v>381210</v>
      </c>
      <c r="M23" s="111"/>
      <c r="N23" s="113" t="s">
        <v>3</v>
      </c>
      <c r="O23" s="129">
        <v>3</v>
      </c>
      <c r="P23" s="114">
        <v>404090</v>
      </c>
    </row>
    <row r="24" spans="1:16" ht="12.75">
      <c r="A24" s="476"/>
      <c r="B24" s="182"/>
      <c r="C24" s="106" t="s">
        <v>44</v>
      </c>
      <c r="D24" s="458">
        <v>65000</v>
      </c>
      <c r="E24" s="100"/>
      <c r="F24" s="97" t="s">
        <v>72</v>
      </c>
      <c r="G24" s="91">
        <v>2.5</v>
      </c>
      <c r="H24" s="95">
        <v>178720</v>
      </c>
      <c r="I24" s="111"/>
      <c r="J24" s="128"/>
      <c r="K24" s="116" t="s">
        <v>44</v>
      </c>
      <c r="L24" s="117">
        <v>376870</v>
      </c>
      <c r="M24" s="111"/>
      <c r="N24" s="94" t="s">
        <v>29</v>
      </c>
      <c r="O24" s="98">
        <v>3</v>
      </c>
      <c r="P24" s="123">
        <v>411790</v>
      </c>
    </row>
    <row r="25" spans="1:16" ht="12.75">
      <c r="A25" s="476"/>
      <c r="B25" s="190"/>
      <c r="C25" s="119">
        <v>6</v>
      </c>
      <c r="D25" s="459">
        <v>87300</v>
      </c>
      <c r="E25" s="100"/>
      <c r="F25" s="191" t="s">
        <v>148</v>
      </c>
      <c r="G25" s="105">
        <v>3</v>
      </c>
      <c r="H25" s="103">
        <v>162050</v>
      </c>
      <c r="I25" s="111"/>
      <c r="J25" s="122" t="s">
        <v>14</v>
      </c>
      <c r="K25" s="91">
        <v>2.5</v>
      </c>
      <c r="L25" s="107">
        <v>432350</v>
      </c>
      <c r="M25" s="111"/>
      <c r="N25" s="115"/>
      <c r="O25" s="116" t="s">
        <v>44</v>
      </c>
      <c r="P25" s="117">
        <v>407090</v>
      </c>
    </row>
    <row r="26" spans="1:16" ht="12.75">
      <c r="A26" s="476"/>
      <c r="B26" s="184" t="s">
        <v>79</v>
      </c>
      <c r="C26" s="105">
        <v>2</v>
      </c>
      <c r="D26" s="460">
        <v>119600</v>
      </c>
      <c r="E26" s="100"/>
      <c r="F26" s="110"/>
      <c r="G26" s="116" t="s">
        <v>61</v>
      </c>
      <c r="H26" s="120">
        <v>157630</v>
      </c>
      <c r="I26" s="111"/>
      <c r="J26" s="127"/>
      <c r="K26" s="105">
        <v>3</v>
      </c>
      <c r="L26" s="107">
        <v>351340</v>
      </c>
      <c r="M26" s="111"/>
      <c r="N26" s="94" t="s">
        <v>31</v>
      </c>
      <c r="O26" s="98">
        <v>3</v>
      </c>
      <c r="P26" s="307">
        <v>561930</v>
      </c>
    </row>
    <row r="27" spans="1:16" ht="12.75">
      <c r="A27" s="476"/>
      <c r="B27" s="180"/>
      <c r="C27" s="109">
        <v>2.5</v>
      </c>
      <c r="D27" s="460">
        <v>86800</v>
      </c>
      <c r="E27" s="100"/>
      <c r="F27" s="131" t="s">
        <v>95</v>
      </c>
      <c r="G27" s="132">
        <v>2.5</v>
      </c>
      <c r="H27" s="133">
        <v>78120</v>
      </c>
      <c r="I27" s="111"/>
      <c r="J27" s="137"/>
      <c r="K27" s="116" t="s">
        <v>44</v>
      </c>
      <c r="L27" s="117">
        <v>333680</v>
      </c>
      <c r="M27" s="111"/>
      <c r="N27" s="115"/>
      <c r="O27" s="116" t="s">
        <v>44</v>
      </c>
      <c r="P27" s="308">
        <v>553060</v>
      </c>
    </row>
    <row r="28" spans="1:16" ht="12.75">
      <c r="A28" s="476"/>
      <c r="B28" s="188"/>
      <c r="C28" s="105">
        <v>3</v>
      </c>
      <c r="D28" s="460">
        <v>68300</v>
      </c>
      <c r="E28" s="100"/>
      <c r="F28" s="134" t="s">
        <v>7</v>
      </c>
      <c r="G28" s="98">
        <v>3</v>
      </c>
      <c r="H28" s="95">
        <v>73340</v>
      </c>
      <c r="I28" s="111"/>
      <c r="J28" s="94" t="s">
        <v>15</v>
      </c>
      <c r="K28" s="91">
        <v>2</v>
      </c>
      <c r="L28" s="107">
        <v>490300</v>
      </c>
      <c r="M28" s="111"/>
      <c r="N28" s="97" t="s">
        <v>34</v>
      </c>
      <c r="O28" s="105">
        <v>3</v>
      </c>
      <c r="P28" s="309">
        <v>3621790</v>
      </c>
    </row>
    <row r="29" spans="1:16" ht="12.75">
      <c r="A29" s="476"/>
      <c r="B29" s="188"/>
      <c r="C29" s="106" t="s">
        <v>44</v>
      </c>
      <c r="D29" s="460">
        <v>66000</v>
      </c>
      <c r="E29" s="100"/>
      <c r="F29" s="118" t="s">
        <v>92</v>
      </c>
      <c r="G29" s="116" t="s">
        <v>44</v>
      </c>
      <c r="H29" s="120">
        <v>69400</v>
      </c>
      <c r="I29" s="111"/>
      <c r="J29" s="101" t="s">
        <v>92</v>
      </c>
      <c r="K29" s="102">
        <v>2.5</v>
      </c>
      <c r="L29" s="107">
        <v>416370</v>
      </c>
      <c r="M29" s="100"/>
      <c r="N29" s="104"/>
      <c r="O29" s="106" t="s">
        <v>44</v>
      </c>
      <c r="P29" s="309">
        <v>3614910</v>
      </c>
    </row>
    <row r="30" spans="1:16" ht="12.75">
      <c r="A30" s="476"/>
      <c r="B30" s="183"/>
      <c r="C30" s="119">
        <v>6</v>
      </c>
      <c r="D30" s="459">
        <v>86800</v>
      </c>
      <c r="E30" s="100"/>
      <c r="F30" s="471" t="s">
        <v>60</v>
      </c>
      <c r="G30" s="472"/>
      <c r="H30" s="473"/>
      <c r="I30" s="111"/>
      <c r="J30" s="101"/>
      <c r="K30" s="105">
        <v>3</v>
      </c>
      <c r="L30" s="107">
        <v>289660</v>
      </c>
      <c r="M30" s="100"/>
      <c r="N30" s="94" t="s">
        <v>35</v>
      </c>
      <c r="O30" s="98">
        <v>3</v>
      </c>
      <c r="P30" s="307">
        <v>2910000</v>
      </c>
    </row>
    <row r="31" spans="1:16" ht="12.75">
      <c r="A31" s="476"/>
      <c r="B31" s="282" t="s">
        <v>146</v>
      </c>
      <c r="C31" s="98">
        <v>2</v>
      </c>
      <c r="D31" s="457">
        <v>130800</v>
      </c>
      <c r="E31" s="100"/>
      <c r="F31" s="94" t="s">
        <v>100</v>
      </c>
      <c r="G31" s="98">
        <v>3</v>
      </c>
      <c r="H31" s="95">
        <v>120350</v>
      </c>
      <c r="I31" s="111"/>
      <c r="J31" s="115"/>
      <c r="K31" s="116" t="s">
        <v>44</v>
      </c>
      <c r="L31" s="117">
        <v>274960</v>
      </c>
      <c r="M31" s="100"/>
      <c r="N31" s="115"/>
      <c r="O31" s="116" t="s">
        <v>44</v>
      </c>
      <c r="P31" s="308">
        <v>2824480</v>
      </c>
    </row>
    <row r="32" spans="1:16" ht="12.75">
      <c r="A32" s="476"/>
      <c r="B32" s="185" t="s">
        <v>148</v>
      </c>
      <c r="C32" s="109">
        <v>2.5</v>
      </c>
      <c r="D32" s="460">
        <v>103000</v>
      </c>
      <c r="E32" s="100"/>
      <c r="F32" s="115"/>
      <c r="G32" s="116" t="s">
        <v>44</v>
      </c>
      <c r="H32" s="120">
        <v>119210</v>
      </c>
      <c r="I32" s="111"/>
      <c r="M32" s="100"/>
      <c r="N32" s="481"/>
      <c r="O32" s="481"/>
      <c r="P32" s="481"/>
    </row>
    <row r="33" spans="1:16" ht="12.75">
      <c r="A33" s="476"/>
      <c r="B33" s="191"/>
      <c r="C33" s="105">
        <v>3</v>
      </c>
      <c r="D33" s="460">
        <v>77400</v>
      </c>
      <c r="E33" s="100"/>
      <c r="F33" s="97" t="s">
        <v>101</v>
      </c>
      <c r="G33" s="116" t="s">
        <v>44</v>
      </c>
      <c r="H33" s="126">
        <v>122070</v>
      </c>
      <c r="I33" s="111"/>
      <c r="J33" s="94" t="s">
        <v>102</v>
      </c>
      <c r="K33" s="91">
        <v>2.5</v>
      </c>
      <c r="L33" s="99">
        <v>568590</v>
      </c>
      <c r="M33" s="100"/>
      <c r="N33" s="476"/>
      <c r="O33" s="476"/>
      <c r="P33" s="476"/>
    </row>
    <row r="34" spans="1:16" ht="12.75">
      <c r="A34" s="476"/>
      <c r="B34" s="190"/>
      <c r="C34" s="116" t="s">
        <v>44</v>
      </c>
      <c r="D34" s="461">
        <v>74100</v>
      </c>
      <c r="E34" s="100"/>
      <c r="F34" s="94" t="s">
        <v>74</v>
      </c>
      <c r="G34" s="138">
        <v>2.5</v>
      </c>
      <c r="H34" s="95">
        <v>114140</v>
      </c>
      <c r="I34" s="111"/>
      <c r="J34" s="128"/>
      <c r="K34" s="105">
        <v>3</v>
      </c>
      <c r="L34" s="107">
        <v>537870</v>
      </c>
      <c r="M34" s="100"/>
      <c r="N34" s="482"/>
      <c r="O34" s="482"/>
      <c r="P34" s="482"/>
    </row>
    <row r="35" spans="1:16" ht="12.75">
      <c r="A35" s="476"/>
      <c r="B35" s="185" t="s">
        <v>103</v>
      </c>
      <c r="C35" s="105">
        <v>2</v>
      </c>
      <c r="D35" s="458">
        <v>122000</v>
      </c>
      <c r="E35" s="100"/>
      <c r="F35" s="104"/>
      <c r="G35" s="105">
        <v>3</v>
      </c>
      <c r="H35" s="103">
        <v>98730</v>
      </c>
      <c r="I35" s="111"/>
      <c r="J35" s="115"/>
      <c r="K35" s="116" t="s">
        <v>44</v>
      </c>
      <c r="L35" s="136">
        <v>536880</v>
      </c>
      <c r="M35" s="100"/>
      <c r="N35" s="478" t="s">
        <v>144</v>
      </c>
      <c r="O35" s="479"/>
      <c r="P35" s="480"/>
    </row>
    <row r="36" spans="1:16" ht="12.75">
      <c r="A36" s="476"/>
      <c r="B36" s="185" t="s">
        <v>148</v>
      </c>
      <c r="C36" s="109">
        <v>2.5</v>
      </c>
      <c r="D36" s="458">
        <v>96200</v>
      </c>
      <c r="E36" s="100"/>
      <c r="F36" s="110"/>
      <c r="G36" s="116" t="s">
        <v>44</v>
      </c>
      <c r="H36" s="120">
        <v>97520</v>
      </c>
      <c r="I36" s="111"/>
      <c r="J36" s="94" t="s">
        <v>68</v>
      </c>
      <c r="K36" s="105">
        <v>3</v>
      </c>
      <c r="L36" s="107">
        <v>562000</v>
      </c>
      <c r="M36" s="100"/>
      <c r="N36" s="94" t="s">
        <v>32</v>
      </c>
      <c r="O36" s="422" t="s">
        <v>49</v>
      </c>
      <c r="P36" s="307">
        <v>1159752</v>
      </c>
    </row>
    <row r="37" spans="1:16" ht="12.75">
      <c r="A37" s="476"/>
      <c r="B37" s="191"/>
      <c r="C37" s="105">
        <v>3</v>
      </c>
      <c r="D37" s="458">
        <v>73000</v>
      </c>
      <c r="E37" s="100"/>
      <c r="F37" s="471" t="s">
        <v>56</v>
      </c>
      <c r="G37" s="472"/>
      <c r="H37" s="473"/>
      <c r="I37" s="111"/>
      <c r="J37" s="128"/>
      <c r="K37" s="116" t="s">
        <v>44</v>
      </c>
      <c r="L37" s="117">
        <v>537770</v>
      </c>
      <c r="M37" s="100"/>
      <c r="N37" s="131" t="s">
        <v>33</v>
      </c>
      <c r="O37" s="139" t="s">
        <v>49</v>
      </c>
      <c r="P37" s="312">
        <v>3462707.5</v>
      </c>
    </row>
    <row r="38" spans="1:16" ht="12.75">
      <c r="A38" s="476"/>
      <c r="B38" s="180"/>
      <c r="C38" s="106" t="s">
        <v>44</v>
      </c>
      <c r="D38" s="458">
        <v>69800</v>
      </c>
      <c r="E38" s="100"/>
      <c r="F38" s="94" t="s">
        <v>104</v>
      </c>
      <c r="G38" s="98">
        <v>3</v>
      </c>
      <c r="H38" s="92">
        <v>99240</v>
      </c>
      <c r="I38" s="111"/>
      <c r="J38" s="94" t="s">
        <v>16</v>
      </c>
      <c r="K38" s="98">
        <v>3</v>
      </c>
      <c r="L38" s="99">
        <v>372620</v>
      </c>
      <c r="M38" s="100"/>
      <c r="N38" s="351" t="s">
        <v>36</v>
      </c>
      <c r="O38" s="116" t="s">
        <v>49</v>
      </c>
      <c r="P38" s="315">
        <v>5846922</v>
      </c>
    </row>
    <row r="39" spans="1:16" ht="12.75">
      <c r="A39" s="476"/>
      <c r="B39" s="183"/>
      <c r="C39" s="119">
        <v>6</v>
      </c>
      <c r="D39" s="459">
        <v>91200</v>
      </c>
      <c r="E39" s="100"/>
      <c r="F39" s="118" t="s">
        <v>92</v>
      </c>
      <c r="G39" s="116" t="s">
        <v>44</v>
      </c>
      <c r="H39" s="130">
        <v>95980</v>
      </c>
      <c r="I39" s="111"/>
      <c r="J39" s="115"/>
      <c r="K39" s="116" t="s">
        <v>44</v>
      </c>
      <c r="L39" s="117">
        <v>364750</v>
      </c>
      <c r="M39" s="100"/>
      <c r="N39" s="483"/>
      <c r="O39" s="483"/>
      <c r="P39" s="483"/>
    </row>
    <row r="40" spans="1:16" ht="12.75">
      <c r="A40" s="476"/>
      <c r="B40" s="185" t="s">
        <v>176</v>
      </c>
      <c r="C40" s="105">
        <v>2</v>
      </c>
      <c r="D40" s="457">
        <v>126100</v>
      </c>
      <c r="E40" s="100"/>
      <c r="F40" s="97" t="s">
        <v>105</v>
      </c>
      <c r="G40" s="105">
        <v>3</v>
      </c>
      <c r="H40" s="126">
        <v>116360</v>
      </c>
      <c r="I40" s="111"/>
      <c r="J40" s="94" t="s">
        <v>107</v>
      </c>
      <c r="K40" s="91">
        <v>2.5</v>
      </c>
      <c r="L40" s="99">
        <v>645330</v>
      </c>
      <c r="M40" s="100"/>
      <c r="N40" s="469"/>
      <c r="O40" s="469"/>
      <c r="P40" s="469"/>
    </row>
    <row r="41" spans="1:16" ht="12.75">
      <c r="A41" s="476"/>
      <c r="B41" s="185"/>
      <c r="C41" s="109">
        <v>2.5</v>
      </c>
      <c r="D41" s="460">
        <v>99400</v>
      </c>
      <c r="E41" s="100"/>
      <c r="F41" s="118" t="s">
        <v>92</v>
      </c>
      <c r="G41" s="106" t="s">
        <v>44</v>
      </c>
      <c r="H41" s="126">
        <v>113570</v>
      </c>
      <c r="I41" s="111"/>
      <c r="J41" s="127"/>
      <c r="K41" s="105">
        <v>3</v>
      </c>
      <c r="L41" s="107">
        <v>528780</v>
      </c>
      <c r="M41" s="100"/>
      <c r="N41" s="470"/>
      <c r="O41" s="470"/>
      <c r="P41" s="470"/>
    </row>
    <row r="42" spans="1:16" ht="12.75">
      <c r="A42" s="476"/>
      <c r="B42" s="185"/>
      <c r="C42" s="272">
        <v>3</v>
      </c>
      <c r="D42" s="460">
        <v>74800</v>
      </c>
      <c r="E42" s="100"/>
      <c r="F42" s="94" t="s">
        <v>106</v>
      </c>
      <c r="G42" s="98">
        <v>3</v>
      </c>
      <c r="H42" s="95">
        <v>100720</v>
      </c>
      <c r="I42" s="111"/>
      <c r="J42" s="115"/>
      <c r="K42" s="116" t="s">
        <v>44</v>
      </c>
      <c r="L42" s="117">
        <v>524200</v>
      </c>
      <c r="M42" s="100"/>
      <c r="N42" s="471" t="s">
        <v>52</v>
      </c>
      <c r="O42" s="472"/>
      <c r="P42" s="473"/>
    </row>
    <row r="43" spans="1:16" ht="12.75">
      <c r="A43" s="476"/>
      <c r="B43" s="185"/>
      <c r="C43" s="420" t="s">
        <v>183</v>
      </c>
      <c r="D43" s="460">
        <v>71500</v>
      </c>
      <c r="E43" s="100"/>
      <c r="F43" s="115"/>
      <c r="G43" s="119">
        <v>4</v>
      </c>
      <c r="H43" s="120">
        <v>97270</v>
      </c>
      <c r="I43" s="111"/>
      <c r="M43" s="100"/>
      <c r="N43" s="94" t="s">
        <v>108</v>
      </c>
      <c r="O43" s="422" t="s">
        <v>82</v>
      </c>
      <c r="P43" s="316">
        <v>458528</v>
      </c>
    </row>
    <row r="44" spans="1:16" ht="12.75">
      <c r="A44" s="476"/>
      <c r="B44" s="192" t="s">
        <v>4</v>
      </c>
      <c r="C44" s="98">
        <v>3</v>
      </c>
      <c r="D44" s="462">
        <v>84500</v>
      </c>
      <c r="E44" s="100"/>
      <c r="F44" s="97" t="s">
        <v>110</v>
      </c>
      <c r="G44" s="109">
        <v>2.5</v>
      </c>
      <c r="H44" s="126">
        <v>125950</v>
      </c>
      <c r="I44" s="111"/>
      <c r="J44" s="94" t="s">
        <v>17</v>
      </c>
      <c r="K44" s="98">
        <v>3</v>
      </c>
      <c r="L44" s="99">
        <v>388530</v>
      </c>
      <c r="M44" s="100"/>
      <c r="N44" s="94" t="s">
        <v>109</v>
      </c>
      <c r="O44" s="98">
        <v>3</v>
      </c>
      <c r="P44" s="316">
        <v>495880</v>
      </c>
    </row>
    <row r="45" spans="1:16" ht="12.75">
      <c r="A45" s="476"/>
      <c r="B45" s="191"/>
      <c r="C45" s="106" t="s">
        <v>44</v>
      </c>
      <c r="D45" s="458">
        <v>81400</v>
      </c>
      <c r="E45" s="100"/>
      <c r="F45" s="94" t="s">
        <v>9</v>
      </c>
      <c r="G45" s="98">
        <v>3</v>
      </c>
      <c r="H45" s="92">
        <v>170460</v>
      </c>
      <c r="I45" s="111"/>
      <c r="J45" s="115"/>
      <c r="K45" s="116" t="s">
        <v>44</v>
      </c>
      <c r="L45" s="136">
        <v>386880</v>
      </c>
      <c r="M45" s="100"/>
      <c r="N45" s="115"/>
      <c r="O45" s="116" t="s">
        <v>44</v>
      </c>
      <c r="P45" s="314">
        <v>493304</v>
      </c>
    </row>
    <row r="46" spans="1:16" ht="12.75">
      <c r="A46" s="476"/>
      <c r="B46" s="183"/>
      <c r="C46" s="119">
        <v>6</v>
      </c>
      <c r="D46" s="459">
        <v>107100</v>
      </c>
      <c r="E46" s="100"/>
      <c r="F46" s="115"/>
      <c r="G46" s="116" t="s">
        <v>44</v>
      </c>
      <c r="H46" s="130">
        <v>162810</v>
      </c>
      <c r="I46" s="111"/>
      <c r="J46" s="94" t="s">
        <v>18</v>
      </c>
      <c r="K46" s="91">
        <v>2</v>
      </c>
      <c r="L46" s="107">
        <v>482000</v>
      </c>
      <c r="M46" s="100"/>
      <c r="N46" s="491"/>
      <c r="O46" s="491"/>
      <c r="P46" s="491"/>
    </row>
    <row r="47" spans="1:16" ht="12.75">
      <c r="A47" s="476"/>
      <c r="B47" s="179" t="s">
        <v>5</v>
      </c>
      <c r="C47" s="91">
        <v>2</v>
      </c>
      <c r="D47" s="462">
        <v>117100</v>
      </c>
      <c r="E47" s="100"/>
      <c r="F47" s="220"/>
      <c r="G47" s="221"/>
      <c r="H47" s="423"/>
      <c r="I47" s="111"/>
      <c r="J47" s="101" t="s">
        <v>92</v>
      </c>
      <c r="K47" s="102">
        <v>2.5</v>
      </c>
      <c r="L47" s="107">
        <v>385540</v>
      </c>
      <c r="M47" s="100"/>
      <c r="N47" s="491"/>
      <c r="O47" s="491"/>
      <c r="P47" s="491"/>
    </row>
    <row r="48" spans="1:16" ht="12.75">
      <c r="A48" s="476"/>
      <c r="B48" s="180" t="s">
        <v>94</v>
      </c>
      <c r="C48" s="109">
        <v>2.5</v>
      </c>
      <c r="D48" s="458">
        <v>89600</v>
      </c>
      <c r="E48" s="100"/>
      <c r="F48" s="474" t="s">
        <v>46</v>
      </c>
      <c r="G48" s="484"/>
      <c r="H48" s="485"/>
      <c r="I48" s="111"/>
      <c r="J48" s="101"/>
      <c r="K48" s="105">
        <v>3</v>
      </c>
      <c r="L48" s="107">
        <v>313270</v>
      </c>
      <c r="M48" s="111"/>
      <c r="N48" s="471" t="s">
        <v>70</v>
      </c>
      <c r="O48" s="472"/>
      <c r="P48" s="473"/>
    </row>
    <row r="49" spans="1:16" ht="12.75">
      <c r="A49" s="476"/>
      <c r="B49" s="180"/>
      <c r="C49" s="105">
        <v>3</v>
      </c>
      <c r="D49" s="458">
        <v>73200</v>
      </c>
      <c r="E49" s="100"/>
      <c r="F49" s="486" t="s">
        <v>47</v>
      </c>
      <c r="G49" s="487"/>
      <c r="H49" s="488"/>
      <c r="I49" s="111"/>
      <c r="J49" s="115"/>
      <c r="K49" s="116" t="s">
        <v>44</v>
      </c>
      <c r="L49" s="136">
        <v>305190</v>
      </c>
      <c r="M49" s="111"/>
      <c r="N49" s="97" t="s">
        <v>69</v>
      </c>
      <c r="O49" s="91">
        <v>2.5</v>
      </c>
      <c r="P49" s="313">
        <v>970000</v>
      </c>
    </row>
    <row r="50" spans="1:16" ht="12.75">
      <c r="A50" s="476"/>
      <c r="B50" s="189"/>
      <c r="C50" s="116" t="s">
        <v>44</v>
      </c>
      <c r="D50" s="459">
        <v>70900</v>
      </c>
      <c r="E50" s="100"/>
      <c r="F50" s="131" t="s">
        <v>78</v>
      </c>
      <c r="G50" s="139" t="s">
        <v>44</v>
      </c>
      <c r="H50" s="133">
        <v>94910</v>
      </c>
      <c r="I50" s="111"/>
      <c r="M50" s="100"/>
      <c r="N50" s="128"/>
      <c r="O50" s="105">
        <v>3</v>
      </c>
      <c r="P50" s="313">
        <v>965000</v>
      </c>
    </row>
    <row r="51" spans="1:16" ht="12.75">
      <c r="A51" s="476"/>
      <c r="B51" s="179" t="s">
        <v>67</v>
      </c>
      <c r="C51" s="91">
        <v>2.5</v>
      </c>
      <c r="D51" s="95">
        <v>89830</v>
      </c>
      <c r="E51" s="100"/>
      <c r="F51" s="131" t="s">
        <v>77</v>
      </c>
      <c r="G51" s="139" t="s">
        <v>44</v>
      </c>
      <c r="H51" s="133">
        <v>97210</v>
      </c>
      <c r="I51" s="111"/>
      <c r="J51" s="94" t="s">
        <v>19</v>
      </c>
      <c r="K51" s="138">
        <v>2.5</v>
      </c>
      <c r="L51" s="99">
        <v>560450</v>
      </c>
      <c r="M51" s="100"/>
      <c r="N51" s="115"/>
      <c r="O51" s="116" t="s">
        <v>44</v>
      </c>
      <c r="P51" s="314">
        <v>964000</v>
      </c>
    </row>
    <row r="52" spans="1:16" ht="12.75">
      <c r="A52" s="476"/>
      <c r="B52" s="191"/>
      <c r="C52" s="105">
        <v>3</v>
      </c>
      <c r="D52" s="103">
        <v>79970</v>
      </c>
      <c r="E52" s="100"/>
      <c r="F52" s="122" t="s">
        <v>76</v>
      </c>
      <c r="G52" s="98">
        <v>3</v>
      </c>
      <c r="H52" s="92">
        <v>111320</v>
      </c>
      <c r="I52" s="111"/>
      <c r="J52" s="189" t="s">
        <v>187</v>
      </c>
      <c r="K52" s="116" t="s">
        <v>49</v>
      </c>
      <c r="L52" s="136">
        <v>455810</v>
      </c>
      <c r="M52" s="111"/>
      <c r="N52" s="492"/>
      <c r="O52" s="492"/>
      <c r="P52" s="492"/>
    </row>
    <row r="53" spans="1:16" ht="12.75" customHeight="1">
      <c r="A53" s="476"/>
      <c r="B53" s="189"/>
      <c r="C53" s="116" t="s">
        <v>44</v>
      </c>
      <c r="D53" s="120">
        <v>78500</v>
      </c>
      <c r="E53" s="100"/>
      <c r="F53" s="140"/>
      <c r="G53" s="116" t="s">
        <v>44</v>
      </c>
      <c r="H53" s="130">
        <v>106970</v>
      </c>
      <c r="I53" s="111"/>
      <c r="M53" s="100"/>
      <c r="N53" s="491"/>
      <c r="O53" s="491"/>
      <c r="P53" s="491"/>
    </row>
    <row r="54" spans="1:16" ht="12.75">
      <c r="A54" s="476"/>
      <c r="B54" s="179" t="s">
        <v>111</v>
      </c>
      <c r="C54" s="91">
        <v>2</v>
      </c>
      <c r="D54" s="92">
        <v>109043</v>
      </c>
      <c r="E54" s="100"/>
      <c r="F54" s="122" t="s">
        <v>8</v>
      </c>
      <c r="G54" s="98">
        <v>3</v>
      </c>
      <c r="H54" s="92">
        <v>97300</v>
      </c>
      <c r="I54" s="111"/>
      <c r="J54" s="94" t="s">
        <v>21</v>
      </c>
      <c r="K54" s="91">
        <v>2</v>
      </c>
      <c r="L54" s="99">
        <v>485800</v>
      </c>
      <c r="M54" s="100"/>
      <c r="N54" s="493"/>
      <c r="O54" s="493"/>
      <c r="P54" s="493"/>
    </row>
    <row r="55" spans="1:16" ht="12.75">
      <c r="A55" s="476"/>
      <c r="B55" s="180" t="s">
        <v>112</v>
      </c>
      <c r="C55" s="109">
        <v>2.5</v>
      </c>
      <c r="D55" s="126">
        <v>83610</v>
      </c>
      <c r="E55" s="100"/>
      <c r="F55" s="115"/>
      <c r="G55" s="116" t="s">
        <v>44</v>
      </c>
      <c r="H55" s="130">
        <v>96010</v>
      </c>
      <c r="I55" s="111"/>
      <c r="J55" s="101" t="s">
        <v>92</v>
      </c>
      <c r="K55" s="102">
        <v>2.5</v>
      </c>
      <c r="L55" s="107">
        <v>388000</v>
      </c>
      <c r="M55" s="100"/>
      <c r="N55" s="471" t="s">
        <v>48</v>
      </c>
      <c r="O55" s="472"/>
      <c r="P55" s="473"/>
    </row>
    <row r="56" spans="1:16" ht="12.75" customHeight="1">
      <c r="A56" s="476"/>
      <c r="B56" s="181" t="s">
        <v>149</v>
      </c>
      <c r="C56" s="105">
        <v>3</v>
      </c>
      <c r="D56" s="126">
        <v>62240</v>
      </c>
      <c r="E56" s="100"/>
      <c r="F56" s="122" t="s">
        <v>10</v>
      </c>
      <c r="G56" s="98">
        <v>3</v>
      </c>
      <c r="H56" s="92">
        <v>72050</v>
      </c>
      <c r="I56" s="111"/>
      <c r="J56" s="101"/>
      <c r="K56" s="105">
        <v>3</v>
      </c>
      <c r="L56" s="107">
        <v>315900</v>
      </c>
      <c r="M56" s="100"/>
      <c r="N56" s="94" t="s">
        <v>113</v>
      </c>
      <c r="O56" s="98">
        <v>3</v>
      </c>
      <c r="P56" s="307">
        <v>710420</v>
      </c>
    </row>
    <row r="57" spans="1:16" ht="12.75">
      <c r="A57" s="476"/>
      <c r="B57" s="182"/>
      <c r="C57" s="106" t="s">
        <v>44</v>
      </c>
      <c r="D57" s="126">
        <v>61260</v>
      </c>
      <c r="E57" s="100"/>
      <c r="F57" s="110"/>
      <c r="G57" s="116" t="s">
        <v>44</v>
      </c>
      <c r="H57" s="130">
        <v>67430</v>
      </c>
      <c r="I57" s="111"/>
      <c r="J57" s="115"/>
      <c r="K57" s="116" t="s">
        <v>44</v>
      </c>
      <c r="L57" s="117">
        <v>307970</v>
      </c>
      <c r="M57" s="135"/>
      <c r="N57" s="115"/>
      <c r="O57" s="116" t="s">
        <v>44</v>
      </c>
      <c r="P57" s="315">
        <v>693570</v>
      </c>
    </row>
    <row r="58" spans="1:16" ht="12.75">
      <c r="A58" s="476"/>
      <c r="B58" s="183"/>
      <c r="C58" s="119">
        <v>6</v>
      </c>
      <c r="D58" s="120">
        <v>81666</v>
      </c>
      <c r="E58" s="100"/>
      <c r="F58" s="122" t="s">
        <v>11</v>
      </c>
      <c r="G58" s="98">
        <v>3</v>
      </c>
      <c r="H58" s="92">
        <v>76220</v>
      </c>
      <c r="I58" s="111"/>
      <c r="M58" s="100"/>
      <c r="N58" s="97" t="s">
        <v>75</v>
      </c>
      <c r="O58" s="105">
        <v>3</v>
      </c>
      <c r="P58" s="309">
        <v>631080</v>
      </c>
    </row>
    <row r="59" spans="1:16" ht="12.75">
      <c r="A59" s="476"/>
      <c r="B59" s="179" t="s">
        <v>182</v>
      </c>
      <c r="C59" s="91">
        <v>2</v>
      </c>
      <c r="D59" s="92">
        <v>117600</v>
      </c>
      <c r="E59" s="100"/>
      <c r="F59" s="115"/>
      <c r="G59" s="116" t="s">
        <v>44</v>
      </c>
      <c r="H59" s="130">
        <v>71580</v>
      </c>
      <c r="I59" s="111"/>
      <c r="J59" s="94" t="s">
        <v>22</v>
      </c>
      <c r="K59" s="91">
        <v>2</v>
      </c>
      <c r="L59" s="99">
        <v>620400</v>
      </c>
      <c r="M59" s="100"/>
      <c r="N59" s="115"/>
      <c r="O59" s="116" t="s">
        <v>44</v>
      </c>
      <c r="P59" s="315">
        <v>621360</v>
      </c>
    </row>
    <row r="60" spans="1:16" ht="14.25" customHeight="1">
      <c r="A60" s="476"/>
      <c r="B60" s="180"/>
      <c r="C60" s="109">
        <v>2.5</v>
      </c>
      <c r="D60" s="126">
        <v>90300</v>
      </c>
      <c r="E60" s="100"/>
      <c r="F60" s="141" t="s">
        <v>63</v>
      </c>
      <c r="G60" s="98">
        <v>3</v>
      </c>
      <c r="H60" s="92">
        <v>72150</v>
      </c>
      <c r="I60" s="111"/>
      <c r="J60" s="101" t="s">
        <v>92</v>
      </c>
      <c r="K60" s="102">
        <v>2.5</v>
      </c>
      <c r="L60" s="107">
        <v>483330</v>
      </c>
      <c r="M60" s="100"/>
      <c r="N60" s="97" t="s">
        <v>115</v>
      </c>
      <c r="O60" s="105">
        <v>3</v>
      </c>
      <c r="P60" s="313">
        <v>1899450</v>
      </c>
    </row>
    <row r="61" spans="1:16" ht="13.5" customHeight="1">
      <c r="A61" s="476"/>
      <c r="B61" s="181"/>
      <c r="C61" s="105">
        <v>3</v>
      </c>
      <c r="D61" s="126">
        <v>67300</v>
      </c>
      <c r="E61" s="96"/>
      <c r="F61" s="115"/>
      <c r="G61" s="116" t="s">
        <v>44</v>
      </c>
      <c r="H61" s="130">
        <v>68220</v>
      </c>
      <c r="I61" s="108"/>
      <c r="J61" s="101"/>
      <c r="K61" s="105">
        <v>3</v>
      </c>
      <c r="L61" s="107">
        <v>396350</v>
      </c>
      <c r="M61" s="100"/>
      <c r="N61" s="115"/>
      <c r="O61" s="116" t="s">
        <v>44</v>
      </c>
      <c r="P61" s="314">
        <v>1895970</v>
      </c>
    </row>
    <row r="62" spans="1:16" ht="12.75" customHeight="1">
      <c r="A62" s="476"/>
      <c r="B62" s="419"/>
      <c r="C62" s="116" t="s">
        <v>44</v>
      </c>
      <c r="D62" s="130">
        <v>66200</v>
      </c>
      <c r="E62" s="100"/>
      <c r="F62" s="94" t="s">
        <v>88</v>
      </c>
      <c r="G62" s="98">
        <v>3</v>
      </c>
      <c r="H62" s="401">
        <v>186956</v>
      </c>
      <c r="I62" s="111"/>
      <c r="J62" s="115"/>
      <c r="K62" s="116" t="s">
        <v>44</v>
      </c>
      <c r="L62" s="136">
        <v>393020</v>
      </c>
      <c r="M62" s="100"/>
      <c r="N62" s="94" t="s">
        <v>37</v>
      </c>
      <c r="O62" s="98">
        <v>3</v>
      </c>
      <c r="P62" s="316">
        <v>495627</v>
      </c>
    </row>
    <row r="63" spans="1:16" ht="12.75">
      <c r="A63" s="476"/>
      <c r="B63" s="179" t="s">
        <v>114</v>
      </c>
      <c r="C63" s="91">
        <v>2.5</v>
      </c>
      <c r="D63" s="95">
        <v>87830</v>
      </c>
      <c r="E63" s="100"/>
      <c r="F63" s="353" t="s">
        <v>58</v>
      </c>
      <c r="G63" s="116" t="s">
        <v>44</v>
      </c>
      <c r="H63" s="402">
        <v>182754</v>
      </c>
      <c r="I63" s="111"/>
      <c r="M63" s="100"/>
      <c r="N63" s="115"/>
      <c r="O63" s="116" t="s">
        <v>44</v>
      </c>
      <c r="P63" s="314">
        <v>494281.5</v>
      </c>
    </row>
    <row r="64" spans="1:16" ht="12" customHeight="1">
      <c r="A64" s="476"/>
      <c r="B64" s="191" t="s">
        <v>148</v>
      </c>
      <c r="C64" s="105">
        <v>3</v>
      </c>
      <c r="D64" s="103">
        <v>71770</v>
      </c>
      <c r="E64" s="100"/>
      <c r="F64" s="143" t="s">
        <v>0</v>
      </c>
      <c r="G64" s="109">
        <v>2.5</v>
      </c>
      <c r="H64" s="107">
        <v>294220</v>
      </c>
      <c r="I64" s="111"/>
      <c r="J64" s="94" t="s">
        <v>23</v>
      </c>
      <c r="K64" s="98">
        <v>2</v>
      </c>
      <c r="L64" s="99">
        <v>692800</v>
      </c>
      <c r="M64" s="100"/>
      <c r="N64" s="97" t="s">
        <v>38</v>
      </c>
      <c r="O64" s="105">
        <v>3</v>
      </c>
      <c r="P64" s="317">
        <v>515717.5</v>
      </c>
    </row>
    <row r="65" spans="1:16" ht="12.75" customHeight="1">
      <c r="A65" s="476"/>
      <c r="B65" s="189"/>
      <c r="C65" s="116" t="s">
        <v>44</v>
      </c>
      <c r="D65" s="120">
        <v>71260</v>
      </c>
      <c r="E65" s="135"/>
      <c r="F65" s="115"/>
      <c r="G65" s="106" t="s">
        <v>49</v>
      </c>
      <c r="H65" s="107">
        <v>287250</v>
      </c>
      <c r="I65" s="135"/>
      <c r="J65" s="142" t="s">
        <v>84</v>
      </c>
      <c r="K65" s="109">
        <v>2.5</v>
      </c>
      <c r="L65" s="107">
        <v>583200</v>
      </c>
      <c r="M65" s="135"/>
      <c r="N65" s="115"/>
      <c r="O65" s="116" t="s">
        <v>44</v>
      </c>
      <c r="P65" s="314">
        <v>514372</v>
      </c>
    </row>
    <row r="66" spans="1:16" ht="15" customHeight="1">
      <c r="A66" s="476"/>
      <c r="B66" s="179" t="s">
        <v>116</v>
      </c>
      <c r="C66" s="91">
        <v>2.5</v>
      </c>
      <c r="D66" s="95">
        <v>88060</v>
      </c>
      <c r="E66" s="135"/>
      <c r="F66" s="179" t="s">
        <v>20</v>
      </c>
      <c r="G66" s="238">
        <v>3</v>
      </c>
      <c r="H66" s="242">
        <v>298180</v>
      </c>
      <c r="I66" s="200"/>
      <c r="J66" s="97"/>
      <c r="K66" s="105">
        <v>3</v>
      </c>
      <c r="L66" s="107">
        <v>452100</v>
      </c>
      <c r="M66" s="135"/>
      <c r="N66" s="481"/>
      <c r="O66" s="481"/>
      <c r="P66" s="481"/>
    </row>
    <row r="67" spans="1:16" ht="12.75" customHeight="1">
      <c r="A67" s="476"/>
      <c r="B67" s="191"/>
      <c r="C67" s="105">
        <v>3</v>
      </c>
      <c r="D67" s="103">
        <v>71170</v>
      </c>
      <c r="F67" s="115"/>
      <c r="G67" s="116" t="s">
        <v>44</v>
      </c>
      <c r="H67" s="117">
        <v>295520</v>
      </c>
      <c r="J67" s="239"/>
      <c r="K67" s="240" t="s">
        <v>44</v>
      </c>
      <c r="L67" s="243">
        <v>445460</v>
      </c>
      <c r="N67" s="482"/>
      <c r="O67" s="482"/>
      <c r="P67" s="482"/>
    </row>
    <row r="68" spans="1:16" ht="17.25" customHeight="1">
      <c r="A68" s="476"/>
      <c r="B68" s="189"/>
      <c r="C68" s="116" t="s">
        <v>44</v>
      </c>
      <c r="D68" s="120">
        <v>69590</v>
      </c>
      <c r="F68" s="94" t="s">
        <v>73</v>
      </c>
      <c r="G68" s="98">
        <v>3</v>
      </c>
      <c r="H68" s="99">
        <v>603830</v>
      </c>
      <c r="I68" s="197"/>
      <c r="J68" s="97" t="s">
        <v>24</v>
      </c>
      <c r="K68" s="105">
        <v>2</v>
      </c>
      <c r="L68" s="107">
        <v>1310500</v>
      </c>
      <c r="M68" s="197"/>
      <c r="N68" s="478" t="s">
        <v>53</v>
      </c>
      <c r="O68" s="479"/>
      <c r="P68" s="480"/>
    </row>
    <row r="69" spans="1:16" ht="12" customHeight="1">
      <c r="A69" s="476"/>
      <c r="B69" s="179" t="s">
        <v>117</v>
      </c>
      <c r="C69" s="105">
        <v>3</v>
      </c>
      <c r="D69" s="126">
        <v>71190</v>
      </c>
      <c r="F69" s="115"/>
      <c r="G69" s="116" t="s">
        <v>44</v>
      </c>
      <c r="H69" s="117">
        <v>590280</v>
      </c>
      <c r="I69" s="197"/>
      <c r="J69" s="142" t="s">
        <v>84</v>
      </c>
      <c r="K69" s="105">
        <v>3</v>
      </c>
      <c r="L69" s="107">
        <v>1089080</v>
      </c>
      <c r="M69" s="197"/>
      <c r="N69" s="97" t="s">
        <v>39</v>
      </c>
      <c r="O69" s="105">
        <v>3</v>
      </c>
      <c r="P69" s="313">
        <v>63710</v>
      </c>
    </row>
    <row r="70" spans="1:16" ht="15" customHeight="1">
      <c r="A70" s="476"/>
      <c r="B70" s="189"/>
      <c r="C70" s="116" t="s">
        <v>44</v>
      </c>
      <c r="D70" s="130">
        <v>70070</v>
      </c>
      <c r="F70" s="351" t="s">
        <v>26</v>
      </c>
      <c r="G70" s="352">
        <v>4</v>
      </c>
      <c r="H70" s="243">
        <v>545130</v>
      </c>
      <c r="I70" s="197"/>
      <c r="J70" s="118"/>
      <c r="K70" s="116" t="s">
        <v>44</v>
      </c>
      <c r="L70" s="117">
        <v>1055770</v>
      </c>
      <c r="M70" s="197"/>
      <c r="N70" s="115"/>
      <c r="O70" s="116" t="s">
        <v>44</v>
      </c>
      <c r="P70" s="314">
        <v>62350</v>
      </c>
    </row>
    <row r="71" ht="13.5" thickBot="1">
      <c r="A71" s="476"/>
    </row>
    <row r="72" spans="2:16" ht="13.5" thickBot="1">
      <c r="B72" s="327"/>
      <c r="C72" s="494" t="s">
        <v>143</v>
      </c>
      <c r="D72" s="495"/>
      <c r="E72" s="495"/>
      <c r="F72" s="495"/>
      <c r="G72" s="495"/>
      <c r="H72" s="495"/>
      <c r="I72" s="495"/>
      <c r="J72" s="495"/>
      <c r="K72" s="495"/>
      <c r="L72" s="495"/>
      <c r="M72" s="495"/>
      <c r="N72" s="496"/>
      <c r="O72" s="327"/>
      <c r="P72" s="327"/>
    </row>
    <row r="73" spans="2:16" ht="12.75">
      <c r="B73" s="310"/>
      <c r="C73" s="310"/>
      <c r="D73" s="310"/>
      <c r="E73" s="327"/>
      <c r="F73" s="327"/>
      <c r="G73" s="327"/>
      <c r="H73" s="327"/>
      <c r="I73" s="327"/>
      <c r="J73" s="327"/>
      <c r="K73" s="327"/>
      <c r="L73" s="327"/>
      <c r="M73" s="327"/>
      <c r="N73" s="327"/>
      <c r="O73" s="327"/>
      <c r="P73" s="327"/>
    </row>
    <row r="74" spans="2:16" ht="12.75">
      <c r="B74" s="489" t="s">
        <v>173</v>
      </c>
      <c r="C74" s="489"/>
      <c r="D74" s="489"/>
      <c r="E74" s="489"/>
      <c r="F74" s="489"/>
      <c r="G74" s="489"/>
      <c r="H74" s="489"/>
      <c r="I74" s="489"/>
      <c r="J74" s="489"/>
      <c r="K74" s="489"/>
      <c r="L74" s="489"/>
      <c r="M74" s="489"/>
      <c r="N74" s="489"/>
      <c r="O74" s="489"/>
      <c r="P74" s="489"/>
    </row>
    <row r="75" spans="2:15" ht="12.75">
      <c r="B75" s="10"/>
      <c r="C75" s="2"/>
      <c r="D75" s="2"/>
      <c r="E75" s="16"/>
      <c r="F75" s="2"/>
      <c r="G75" s="2"/>
      <c r="H75" s="2"/>
      <c r="I75" s="2"/>
      <c r="J75" s="74"/>
      <c r="K75" s="75"/>
      <c r="L75" s="43"/>
      <c r="M75" s="16"/>
      <c r="N75" s="1"/>
      <c r="O75" s="2"/>
    </row>
    <row r="76" spans="2:16" ht="12.75">
      <c r="B76" s="490" t="s">
        <v>62</v>
      </c>
      <c r="C76" s="490"/>
      <c r="D76" s="490"/>
      <c r="E76" s="490"/>
      <c r="F76" s="490"/>
      <c r="G76" s="490"/>
      <c r="H76" s="490"/>
      <c r="I76" s="490"/>
      <c r="J76" s="490"/>
      <c r="K76" s="490"/>
      <c r="L76" s="490"/>
      <c r="M76" s="490"/>
      <c r="N76" s="490"/>
      <c r="O76" s="490"/>
      <c r="P76" s="490"/>
    </row>
    <row r="77" spans="2:15" ht="12.75">
      <c r="B77" s="198" t="s">
        <v>80</v>
      </c>
      <c r="C77" s="1"/>
      <c r="D77" s="1"/>
      <c r="E77" s="1"/>
      <c r="F77" s="1"/>
      <c r="G77" s="72"/>
      <c r="H77" s="72"/>
      <c r="I77" s="72"/>
      <c r="J77" s="193"/>
      <c r="K77" s="193"/>
      <c r="L77" s="193"/>
      <c r="M77" s="1"/>
      <c r="N77" s="1"/>
      <c r="O77" s="1"/>
    </row>
    <row r="78" spans="2:15" ht="12.75">
      <c r="B78" s="76" t="s">
        <v>85</v>
      </c>
      <c r="C78" s="1"/>
      <c r="D78" s="1"/>
      <c r="E78" s="1"/>
      <c r="F78" s="1"/>
      <c r="G78" s="72"/>
      <c r="H78" s="72"/>
      <c r="I78" s="72"/>
      <c r="J78" s="1"/>
      <c r="K78" s="1"/>
      <c r="L78" s="1"/>
      <c r="M78" s="1"/>
      <c r="N78" s="1"/>
      <c r="O78" s="1"/>
    </row>
    <row r="79" spans="2:15" ht="13.5" thickBot="1">
      <c r="B79" s="77" t="s">
        <v>86</v>
      </c>
      <c r="C79" s="77"/>
      <c r="D79" s="77"/>
      <c r="E79" s="77"/>
      <c r="F79" s="77"/>
      <c r="G79" s="77"/>
      <c r="H79" s="77"/>
      <c r="I79" s="77"/>
      <c r="J79" s="72"/>
      <c r="K79" s="1"/>
      <c r="L79" s="1"/>
      <c r="M79" s="77"/>
      <c r="N79" s="77"/>
      <c r="O79" s="77"/>
    </row>
    <row r="80" spans="2:15" ht="12.75">
      <c r="B80" s="294" t="s">
        <v>152</v>
      </c>
      <c r="C80" s="295"/>
      <c r="D80" s="295"/>
      <c r="E80" s="295"/>
      <c r="F80" s="295"/>
      <c r="G80" s="295"/>
      <c r="H80" s="295"/>
      <c r="I80" s="295"/>
      <c r="J80" s="296"/>
      <c r="K80" s="297"/>
      <c r="L80" s="298"/>
      <c r="M80" s="77"/>
      <c r="N80" s="77"/>
      <c r="O80" s="77"/>
    </row>
    <row r="81" spans="2:15" ht="13.5" thickBot="1">
      <c r="B81" s="290" t="s">
        <v>153</v>
      </c>
      <c r="C81" s="291"/>
      <c r="D81" s="291"/>
      <c r="E81" s="291"/>
      <c r="F81" s="291"/>
      <c r="G81" s="291"/>
      <c r="H81" s="291"/>
      <c r="I81" s="291"/>
      <c r="J81" s="292"/>
      <c r="K81" s="20"/>
      <c r="L81" s="293"/>
      <c r="M81" s="77"/>
      <c r="N81" s="77"/>
      <c r="O81" s="77"/>
    </row>
    <row r="82" spans="2:12" ht="12.75">
      <c r="B82" s="146" t="s">
        <v>124</v>
      </c>
      <c r="J82" s="72"/>
      <c r="K82" s="1"/>
      <c r="L82" s="1"/>
    </row>
  </sheetData>
  <sheetProtection/>
  <mergeCells count="21">
    <mergeCell ref="B74:P74"/>
    <mergeCell ref="B76:P76"/>
    <mergeCell ref="N46:P47"/>
    <mergeCell ref="F37:H37"/>
    <mergeCell ref="N52:P54"/>
    <mergeCell ref="N66:P67"/>
    <mergeCell ref="C72:N72"/>
    <mergeCell ref="N55:P55"/>
    <mergeCell ref="N48:P48"/>
    <mergeCell ref="N42:P42"/>
    <mergeCell ref="N35:P35"/>
    <mergeCell ref="A1:A71"/>
    <mergeCell ref="B5:P5"/>
    <mergeCell ref="N68:P68"/>
    <mergeCell ref="N32:P34"/>
    <mergeCell ref="N39:P41"/>
    <mergeCell ref="B10:H10"/>
    <mergeCell ref="J10:P10"/>
    <mergeCell ref="F48:H48"/>
    <mergeCell ref="F49:H49"/>
    <mergeCell ref="F30:H30"/>
  </mergeCells>
  <hyperlinks>
    <hyperlink ref="B4" r:id="rId1" display="www.electrode.ru"/>
    <hyperlink ref="B6" r:id="rId2" display="lez-nn@mail.ru"/>
  </hyperlinks>
  <printOptions/>
  <pageMargins left="0.25" right="0.25" top="0.75" bottom="0.75" header="0.3" footer="0.3"/>
  <pageSetup horizontalDpi="600" verticalDpi="600" orientation="portrait" paperSize="9" scale="6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5"/>
  <sheetViews>
    <sheetView zoomScalePageLayoutView="0" workbookViewId="0" topLeftCell="A11">
      <selection activeCell="D11" sqref="D11:D50"/>
    </sheetView>
  </sheetViews>
  <sheetFormatPr defaultColWidth="9.00390625" defaultRowHeight="12.75"/>
  <cols>
    <col min="1" max="1" width="5.875" style="0" customWidth="1"/>
    <col min="2" max="2" width="15.25390625" style="0" customWidth="1"/>
    <col min="3" max="3" width="6.75390625" style="0" customWidth="1"/>
    <col min="4" max="4" width="11.25390625" style="0" bestFit="1" customWidth="1"/>
    <col min="5" max="5" width="0.74609375" style="0" customWidth="1"/>
    <col min="6" max="6" width="16.75390625" style="0" customWidth="1"/>
    <col min="7" max="7" width="6.75390625" style="0" customWidth="1"/>
    <col min="9" max="9" width="0.74609375" style="0" customWidth="1"/>
    <col min="10" max="10" width="16.75390625" style="0" customWidth="1"/>
    <col min="11" max="11" width="6.75390625" style="0" customWidth="1"/>
    <col min="12" max="12" width="9.875" style="0" customWidth="1"/>
    <col min="13" max="13" width="0.74609375" style="0" customWidth="1"/>
    <col min="14" max="14" width="18.00390625" style="0" customWidth="1"/>
    <col min="15" max="15" width="6.75390625" style="0" customWidth="1"/>
    <col min="16" max="16" width="10.875" style="0" customWidth="1"/>
  </cols>
  <sheetData>
    <row r="1" spans="1:16" ht="18">
      <c r="A1" s="476"/>
      <c r="B1" s="1"/>
      <c r="C1" s="2"/>
      <c r="D1" s="3"/>
      <c r="E1" s="3"/>
      <c r="F1" s="4" t="s">
        <v>200</v>
      </c>
      <c r="G1" s="2"/>
      <c r="H1" s="2"/>
      <c r="I1" s="2"/>
      <c r="J1" s="5"/>
      <c r="K1" s="5"/>
      <c r="L1" s="2"/>
      <c r="M1" s="2"/>
      <c r="N1" s="1"/>
      <c r="O1" s="2"/>
      <c r="P1" s="1"/>
    </row>
    <row r="2" spans="1:16" ht="18">
      <c r="A2" s="476"/>
      <c r="B2" s="1"/>
      <c r="C2" s="2"/>
      <c r="D2" s="3"/>
      <c r="E2" s="3"/>
      <c r="F2" s="4"/>
      <c r="G2" s="2"/>
      <c r="H2" s="2"/>
      <c r="I2" s="2"/>
      <c r="J2" s="5"/>
      <c r="K2" s="5"/>
      <c r="L2" s="2"/>
      <c r="M2" s="2"/>
      <c r="N2" s="6"/>
      <c r="O2" s="2"/>
      <c r="P2" s="1"/>
    </row>
    <row r="3" spans="1:16" ht="15.75">
      <c r="A3" s="476"/>
      <c r="B3" s="1"/>
      <c r="C3" s="7"/>
      <c r="D3" s="8"/>
      <c r="E3" s="8"/>
      <c r="F3" s="10" t="s">
        <v>40</v>
      </c>
      <c r="G3" s="11"/>
      <c r="H3" s="2"/>
      <c r="I3" s="2"/>
      <c r="J3" s="2"/>
      <c r="K3" s="2"/>
      <c r="L3" s="12" t="s">
        <v>206</v>
      </c>
      <c r="M3" s="2"/>
      <c r="N3" s="78"/>
      <c r="O3" s="2"/>
      <c r="P3" s="2"/>
    </row>
    <row r="4" spans="1:16" ht="15.75">
      <c r="A4" s="476"/>
      <c r="B4" s="145" t="s">
        <v>122</v>
      </c>
      <c r="C4" s="13"/>
      <c r="D4" s="8"/>
      <c r="E4" s="8"/>
      <c r="F4" s="14" t="s">
        <v>202</v>
      </c>
      <c r="G4" s="15"/>
      <c r="H4" s="2"/>
      <c r="I4" s="16"/>
      <c r="J4" s="2"/>
      <c r="K4" s="2"/>
      <c r="L4" s="2"/>
      <c r="M4" s="2"/>
      <c r="N4" s="2"/>
      <c r="O4" s="2"/>
      <c r="P4" s="1"/>
    </row>
    <row r="5" spans="1:16" ht="12.75">
      <c r="A5" s="476"/>
      <c r="B5" s="477"/>
      <c r="C5" s="477"/>
      <c r="D5" s="477"/>
      <c r="E5" s="477"/>
      <c r="F5" s="477"/>
      <c r="G5" s="477"/>
      <c r="H5" s="477"/>
      <c r="I5" s="477"/>
      <c r="J5" s="477"/>
      <c r="K5" s="477"/>
      <c r="L5" s="477"/>
      <c r="M5" s="477"/>
      <c r="N5" s="477"/>
      <c r="O5" s="477"/>
      <c r="P5" s="477"/>
    </row>
    <row r="6" spans="1:16" ht="12.75">
      <c r="A6" s="476"/>
      <c r="B6" s="452" t="s">
        <v>201</v>
      </c>
      <c r="C6" s="13"/>
      <c r="D6" s="8"/>
      <c r="E6" s="8"/>
      <c r="F6" s="8"/>
      <c r="G6" s="15"/>
      <c r="H6" s="2"/>
      <c r="I6" s="16"/>
      <c r="J6" s="2"/>
      <c r="K6" s="2"/>
      <c r="L6" s="2"/>
      <c r="M6" s="2"/>
      <c r="N6" s="18" t="s">
        <v>65</v>
      </c>
      <c r="O6" s="2"/>
      <c r="P6" s="19"/>
    </row>
    <row r="7" spans="1:16" ht="16.5" thickBot="1">
      <c r="A7" s="476"/>
      <c r="B7" s="1"/>
      <c r="C7" s="20"/>
      <c r="D7" s="11" t="s">
        <v>123</v>
      </c>
      <c r="E7" s="11"/>
      <c r="F7" s="1"/>
      <c r="G7" s="21"/>
      <c r="H7" s="20"/>
      <c r="I7" s="16"/>
      <c r="J7" s="20"/>
      <c r="K7" s="20"/>
      <c r="L7" s="22"/>
      <c r="M7" s="23" t="s">
        <v>66</v>
      </c>
      <c r="O7" s="20"/>
      <c r="P7" s="20"/>
    </row>
    <row r="8" spans="1:16" ht="23.25" thickBot="1">
      <c r="A8" s="476"/>
      <c r="B8" s="24" t="s">
        <v>41</v>
      </c>
      <c r="C8" s="25" t="s">
        <v>55</v>
      </c>
      <c r="D8" s="26" t="s">
        <v>54</v>
      </c>
      <c r="E8" s="273"/>
      <c r="F8" s="24" t="s">
        <v>41</v>
      </c>
      <c r="G8" s="25" t="s">
        <v>55</v>
      </c>
      <c r="H8" s="26" t="s">
        <v>54</v>
      </c>
      <c r="I8" s="28"/>
      <c r="J8" s="24" t="s">
        <v>41</v>
      </c>
      <c r="K8" s="25" t="s">
        <v>55</v>
      </c>
      <c r="L8" s="26" t="s">
        <v>54</v>
      </c>
      <c r="M8" s="29"/>
      <c r="N8" s="24" t="s">
        <v>41</v>
      </c>
      <c r="O8" s="25" t="s">
        <v>55</v>
      </c>
      <c r="P8" s="26" t="s">
        <v>54</v>
      </c>
    </row>
    <row r="9" spans="1:16" ht="12" customHeight="1">
      <c r="A9" s="476"/>
      <c r="B9" s="30"/>
      <c r="C9" s="31"/>
      <c r="D9" s="32"/>
      <c r="E9" s="274"/>
      <c r="F9" s="30"/>
      <c r="G9" s="31"/>
      <c r="H9" s="32"/>
      <c r="I9" s="34"/>
      <c r="J9" s="30"/>
      <c r="K9" s="31"/>
      <c r="L9" s="32"/>
      <c r="M9" s="35"/>
      <c r="N9" s="30"/>
      <c r="O9" s="31"/>
      <c r="P9" s="32"/>
    </row>
    <row r="10" spans="1:16" ht="12.75">
      <c r="A10" s="476"/>
      <c r="B10" s="471" t="s">
        <v>71</v>
      </c>
      <c r="C10" s="472"/>
      <c r="D10" s="472"/>
      <c r="E10" s="472"/>
      <c r="F10" s="472"/>
      <c r="G10" s="472"/>
      <c r="H10" s="473"/>
      <c r="I10" s="36"/>
      <c r="J10" s="471" t="s">
        <v>43</v>
      </c>
      <c r="K10" s="472"/>
      <c r="L10" s="472"/>
      <c r="M10" s="472"/>
      <c r="N10" s="472"/>
      <c r="O10" s="472"/>
      <c r="P10" s="473"/>
    </row>
    <row r="11" spans="1:16" ht="12.75">
      <c r="A11" s="476"/>
      <c r="B11" s="184" t="s">
        <v>87</v>
      </c>
      <c r="C11" s="91">
        <v>2</v>
      </c>
      <c r="D11" s="463">
        <v>92118.64</v>
      </c>
      <c r="E11" s="275"/>
      <c r="F11" s="179" t="s">
        <v>118</v>
      </c>
      <c r="G11" s="91">
        <v>2</v>
      </c>
      <c r="H11" s="199">
        <v>88433.06</v>
      </c>
      <c r="I11" s="276"/>
      <c r="J11" s="97" t="s">
        <v>88</v>
      </c>
      <c r="K11" s="98">
        <v>3</v>
      </c>
      <c r="L11" s="425">
        <v>161839.83</v>
      </c>
      <c r="M11" s="277"/>
      <c r="N11" s="94" t="s">
        <v>25</v>
      </c>
      <c r="O11" s="98">
        <v>3</v>
      </c>
      <c r="P11" s="206">
        <v>951008.4745762713</v>
      </c>
    </row>
    <row r="12" spans="1:16" ht="12.75">
      <c r="A12" s="476"/>
      <c r="B12" s="185" t="s">
        <v>89</v>
      </c>
      <c r="C12" s="102">
        <v>2.5</v>
      </c>
      <c r="D12" s="464">
        <v>69915.25</v>
      </c>
      <c r="E12" s="275"/>
      <c r="F12" s="180" t="s">
        <v>154</v>
      </c>
      <c r="G12" s="109">
        <v>2.5</v>
      </c>
      <c r="H12" s="199">
        <v>70711.86440677967</v>
      </c>
      <c r="I12" s="276"/>
      <c r="J12" s="194" t="s">
        <v>57</v>
      </c>
      <c r="K12" s="106" t="s">
        <v>44</v>
      </c>
      <c r="L12" s="426">
        <v>153179.66</v>
      </c>
      <c r="M12" s="277"/>
      <c r="N12" s="115"/>
      <c r="O12" s="240" t="s">
        <v>44</v>
      </c>
      <c r="P12" s="248">
        <v>933830.5084745763</v>
      </c>
    </row>
    <row r="13" spans="1:16" ht="12.75">
      <c r="A13" s="476"/>
      <c r="B13" s="185" t="s">
        <v>90</v>
      </c>
      <c r="C13" s="105">
        <v>3</v>
      </c>
      <c r="D13" s="464">
        <v>53983.05</v>
      </c>
      <c r="E13" s="275"/>
      <c r="F13" s="180"/>
      <c r="G13" s="105">
        <v>3</v>
      </c>
      <c r="H13" s="199">
        <v>52576.27118644068</v>
      </c>
      <c r="I13" s="276"/>
      <c r="J13" s="143" t="s">
        <v>1</v>
      </c>
      <c r="K13" s="91">
        <v>2.5</v>
      </c>
      <c r="L13" s="206">
        <v>310127.12</v>
      </c>
      <c r="M13" s="277"/>
      <c r="N13" s="94" t="s">
        <v>30</v>
      </c>
      <c r="O13" s="238">
        <v>3</v>
      </c>
      <c r="P13" s="249">
        <v>311991.5254237288</v>
      </c>
    </row>
    <row r="14" spans="1:16" ht="12.75">
      <c r="A14" s="476"/>
      <c r="B14" s="185" t="s">
        <v>91</v>
      </c>
      <c r="C14" s="106" t="s">
        <v>44</v>
      </c>
      <c r="D14" s="464">
        <v>53305.08</v>
      </c>
      <c r="E14" s="275"/>
      <c r="F14" s="188"/>
      <c r="G14" s="106" t="s">
        <v>44</v>
      </c>
      <c r="H14" s="199">
        <v>51754.2372881356</v>
      </c>
      <c r="I14" s="276"/>
      <c r="J14" s="112"/>
      <c r="K14" s="102">
        <v>3</v>
      </c>
      <c r="L14" s="207">
        <v>251779.66</v>
      </c>
      <c r="M14" s="277"/>
      <c r="N14" s="115"/>
      <c r="O14" s="240" t="s">
        <v>44</v>
      </c>
      <c r="P14" s="248">
        <v>311576.2711864407</v>
      </c>
    </row>
    <row r="15" spans="1:16" ht="12.75">
      <c r="A15" s="476"/>
      <c r="B15" s="186"/>
      <c r="C15" s="119">
        <v>6</v>
      </c>
      <c r="D15" s="465">
        <v>71271.19</v>
      </c>
      <c r="E15" s="275"/>
      <c r="F15" s="189"/>
      <c r="G15" s="119">
        <v>6</v>
      </c>
      <c r="H15" s="209">
        <v>68745.77</v>
      </c>
      <c r="I15" s="276"/>
      <c r="J15" s="201" t="s">
        <v>2</v>
      </c>
      <c r="K15" s="217">
        <v>2.5</v>
      </c>
      <c r="L15" s="206">
        <v>259576.27</v>
      </c>
      <c r="M15" s="277"/>
      <c r="N15" s="94" t="s">
        <v>27</v>
      </c>
      <c r="O15" s="98">
        <v>2</v>
      </c>
      <c r="P15" s="206">
        <v>637966.1016949152</v>
      </c>
    </row>
    <row r="16" spans="1:16" ht="12.75">
      <c r="A16" s="476"/>
      <c r="B16" s="187" t="s">
        <v>93</v>
      </c>
      <c r="C16" s="91">
        <v>2</v>
      </c>
      <c r="D16" s="463">
        <v>109491.53</v>
      </c>
      <c r="E16" s="275"/>
      <c r="F16" s="179" t="s">
        <v>119</v>
      </c>
      <c r="G16" s="98">
        <v>3</v>
      </c>
      <c r="H16" s="205">
        <v>64152.54237288136</v>
      </c>
      <c r="I16" s="276"/>
      <c r="J16" s="202"/>
      <c r="K16" s="218">
        <v>3</v>
      </c>
      <c r="L16" s="208">
        <v>210737.28813559323</v>
      </c>
      <c r="M16" s="277"/>
      <c r="N16" s="97"/>
      <c r="O16" s="109">
        <v>2.5</v>
      </c>
      <c r="P16" s="207">
        <v>491779.66101694916</v>
      </c>
    </row>
    <row r="17" spans="1:16" ht="12.75">
      <c r="A17" s="476"/>
      <c r="B17" s="180" t="s">
        <v>154</v>
      </c>
      <c r="C17" s="102">
        <v>2.5</v>
      </c>
      <c r="D17" s="466">
        <v>86016.95</v>
      </c>
      <c r="E17" s="275"/>
      <c r="F17" s="115"/>
      <c r="G17" s="116" t="s">
        <v>44</v>
      </c>
      <c r="H17" s="209">
        <v>63084.74576271187</v>
      </c>
      <c r="I17" s="276"/>
      <c r="J17" s="134" t="s">
        <v>12</v>
      </c>
      <c r="K17" s="105">
        <v>3</v>
      </c>
      <c r="L17" s="211">
        <v>392135.593220339</v>
      </c>
      <c r="M17" s="277"/>
      <c r="N17" s="97"/>
      <c r="O17" s="105">
        <v>3</v>
      </c>
      <c r="P17" s="207">
        <v>327313.5593220339</v>
      </c>
    </row>
    <row r="18" spans="1:16" ht="12.75">
      <c r="A18" s="476"/>
      <c r="B18" s="318"/>
      <c r="C18" s="105">
        <v>3</v>
      </c>
      <c r="D18" s="466">
        <v>64237.29</v>
      </c>
      <c r="E18" s="275"/>
      <c r="F18" s="94" t="s">
        <v>59</v>
      </c>
      <c r="G18" s="91">
        <v>2.5</v>
      </c>
      <c r="H18" s="205">
        <v>94898.30508474576</v>
      </c>
      <c r="I18" s="276"/>
      <c r="J18" s="319"/>
      <c r="K18" s="106" t="s">
        <v>44</v>
      </c>
      <c r="L18" s="211">
        <v>381855.9322033899</v>
      </c>
      <c r="M18" s="277"/>
      <c r="N18" s="115"/>
      <c r="O18" s="116" t="s">
        <v>44</v>
      </c>
      <c r="P18" s="208">
        <v>324703.3898305085</v>
      </c>
    </row>
    <row r="19" spans="1:16" ht="12.75">
      <c r="A19" s="476"/>
      <c r="B19" s="188"/>
      <c r="C19" s="106" t="s">
        <v>44</v>
      </c>
      <c r="D19" s="466">
        <v>61525.42</v>
      </c>
      <c r="E19" s="275"/>
      <c r="F19" s="104"/>
      <c r="G19" s="105">
        <v>3</v>
      </c>
      <c r="H19" s="199">
        <v>84135.59322033898</v>
      </c>
      <c r="I19" s="276"/>
      <c r="J19" s="94" t="s">
        <v>13</v>
      </c>
      <c r="K19" s="91">
        <v>2</v>
      </c>
      <c r="L19" s="206">
        <v>487711.8644067797</v>
      </c>
      <c r="M19" s="277"/>
      <c r="N19" s="97" t="s">
        <v>28</v>
      </c>
      <c r="O19" s="105">
        <v>2</v>
      </c>
      <c r="P19" s="207">
        <v>1085508.4745762714</v>
      </c>
    </row>
    <row r="20" spans="1:16" ht="12.75">
      <c r="A20" s="476"/>
      <c r="B20" s="189"/>
      <c r="C20" s="119">
        <v>6</v>
      </c>
      <c r="D20" s="467">
        <v>79745.76</v>
      </c>
      <c r="E20" s="275"/>
      <c r="F20" s="110"/>
      <c r="G20" s="106" t="s">
        <v>44</v>
      </c>
      <c r="H20" s="199">
        <v>81398.30508474576</v>
      </c>
      <c r="I20" s="276"/>
      <c r="J20" s="101" t="s">
        <v>155</v>
      </c>
      <c r="K20" s="109">
        <v>2.5</v>
      </c>
      <c r="L20" s="207">
        <v>401177.9661016949</v>
      </c>
      <c r="M20" s="277"/>
      <c r="N20" s="97"/>
      <c r="O20" s="109">
        <v>2.5</v>
      </c>
      <c r="P20" s="207">
        <v>1013050.8474576272</v>
      </c>
    </row>
    <row r="21" spans="1:16" ht="12.75">
      <c r="A21" s="476"/>
      <c r="B21" s="187" t="s">
        <v>96</v>
      </c>
      <c r="C21" s="91">
        <v>2</v>
      </c>
      <c r="D21" s="468">
        <v>98220.34</v>
      </c>
      <c r="E21" s="275"/>
      <c r="F21" s="97" t="s">
        <v>6</v>
      </c>
      <c r="G21" s="91">
        <v>2.5</v>
      </c>
      <c r="H21" s="205">
        <v>91296.61016949153</v>
      </c>
      <c r="I21" s="276"/>
      <c r="J21" s="121"/>
      <c r="K21" s="105">
        <v>3</v>
      </c>
      <c r="L21" s="207">
        <v>325991.5254237288</v>
      </c>
      <c r="M21" s="277"/>
      <c r="N21" s="97"/>
      <c r="O21" s="105">
        <v>3</v>
      </c>
      <c r="P21" s="207">
        <v>856186.4406779661</v>
      </c>
    </row>
    <row r="22" spans="1:16" ht="12.75">
      <c r="A22" s="476"/>
      <c r="B22" s="180" t="s">
        <v>198</v>
      </c>
      <c r="C22" s="272">
        <v>2.5</v>
      </c>
      <c r="D22" s="464">
        <v>74915.25</v>
      </c>
      <c r="E22" s="275"/>
      <c r="F22" s="121" t="s">
        <v>155</v>
      </c>
      <c r="G22" s="105">
        <v>3</v>
      </c>
      <c r="H22" s="199">
        <v>85830.50847457627</v>
      </c>
      <c r="I22" s="276"/>
      <c r="J22" s="115"/>
      <c r="K22" s="116" t="s">
        <v>44</v>
      </c>
      <c r="L22" s="208">
        <v>318661.0169491526</v>
      </c>
      <c r="M22" s="277"/>
      <c r="N22" s="104"/>
      <c r="O22" s="116" t="s">
        <v>44</v>
      </c>
      <c r="P22" s="207">
        <v>852372.8813559322</v>
      </c>
    </row>
    <row r="23" spans="1:16" ht="12.75">
      <c r="A23" s="476"/>
      <c r="B23" s="180" t="s">
        <v>199</v>
      </c>
      <c r="C23" s="105">
        <v>3</v>
      </c>
      <c r="D23" s="464">
        <v>57118.64</v>
      </c>
      <c r="E23" s="275"/>
      <c r="F23" s="110"/>
      <c r="G23" s="116" t="s">
        <v>61</v>
      </c>
      <c r="H23" s="209">
        <v>84449.15254237289</v>
      </c>
      <c r="I23" s="276"/>
      <c r="J23" s="94" t="s">
        <v>157</v>
      </c>
      <c r="K23" s="105">
        <v>3</v>
      </c>
      <c r="L23" s="207">
        <v>323059.3220338983</v>
      </c>
      <c r="M23" s="277"/>
      <c r="N23" s="113" t="s">
        <v>3</v>
      </c>
      <c r="O23" s="129">
        <v>3</v>
      </c>
      <c r="P23" s="215">
        <v>342449.1525423729</v>
      </c>
    </row>
    <row r="24" spans="1:16" ht="12.75">
      <c r="A24" s="476"/>
      <c r="B24" s="318"/>
      <c r="C24" s="106" t="s">
        <v>44</v>
      </c>
      <c r="D24" s="464">
        <v>55084.75</v>
      </c>
      <c r="E24" s="275"/>
      <c r="F24" s="97" t="s">
        <v>72</v>
      </c>
      <c r="G24" s="91">
        <v>2.5</v>
      </c>
      <c r="H24" s="205">
        <v>151457.62711864407</v>
      </c>
      <c r="I24" s="276"/>
      <c r="J24" s="128"/>
      <c r="K24" s="116" t="s">
        <v>44</v>
      </c>
      <c r="L24" s="208">
        <v>319381.3559322034</v>
      </c>
      <c r="M24" s="277"/>
      <c r="N24" s="94" t="s">
        <v>29</v>
      </c>
      <c r="O24" s="98">
        <v>3</v>
      </c>
      <c r="P24" s="219">
        <v>348974.57627118647</v>
      </c>
    </row>
    <row r="25" spans="1:16" ht="12.75">
      <c r="A25" s="476"/>
      <c r="B25" s="190"/>
      <c r="C25" s="119">
        <v>6</v>
      </c>
      <c r="D25" s="465">
        <v>73983.05</v>
      </c>
      <c r="E25" s="275"/>
      <c r="F25" s="191" t="s">
        <v>148</v>
      </c>
      <c r="G25" s="105">
        <v>3</v>
      </c>
      <c r="H25" s="199">
        <v>137330.5084745763</v>
      </c>
      <c r="I25" s="276"/>
      <c r="J25" s="122" t="s">
        <v>14</v>
      </c>
      <c r="K25" s="91">
        <v>2.5</v>
      </c>
      <c r="L25" s="207">
        <v>366398.31</v>
      </c>
      <c r="M25" s="277"/>
      <c r="N25" s="115"/>
      <c r="O25" s="116" t="s">
        <v>44</v>
      </c>
      <c r="P25" s="208">
        <v>344991.5254237288</v>
      </c>
    </row>
    <row r="26" spans="1:16" ht="12.75">
      <c r="A26" s="476"/>
      <c r="B26" s="184" t="s">
        <v>79</v>
      </c>
      <c r="C26" s="105">
        <v>2</v>
      </c>
      <c r="D26" s="466">
        <v>101355.93</v>
      </c>
      <c r="E26" s="275"/>
      <c r="F26" s="110"/>
      <c r="G26" s="116" t="s">
        <v>61</v>
      </c>
      <c r="H26" s="209">
        <v>133584.7457627119</v>
      </c>
      <c r="I26" s="276"/>
      <c r="J26" s="320"/>
      <c r="K26" s="105">
        <v>3</v>
      </c>
      <c r="L26" s="207">
        <v>297745.76271186443</v>
      </c>
      <c r="M26" s="277"/>
      <c r="N26" s="94" t="s">
        <v>31</v>
      </c>
      <c r="O26" s="98">
        <v>3</v>
      </c>
      <c r="P26" s="206">
        <v>476211.8644067797</v>
      </c>
    </row>
    <row r="27" spans="1:16" ht="12.75">
      <c r="A27" s="476"/>
      <c r="B27" s="180"/>
      <c r="C27" s="109">
        <v>2.5</v>
      </c>
      <c r="D27" s="466">
        <v>73559.32</v>
      </c>
      <c r="E27" s="275"/>
      <c r="F27" s="131" t="s">
        <v>156</v>
      </c>
      <c r="G27" s="132">
        <v>2.5</v>
      </c>
      <c r="H27" s="213">
        <v>66203.38983050847</v>
      </c>
      <c r="I27" s="276"/>
      <c r="J27" s="321"/>
      <c r="K27" s="116" t="s">
        <v>44</v>
      </c>
      <c r="L27" s="208">
        <v>282779.66101694916</v>
      </c>
      <c r="M27" s="277"/>
      <c r="N27" s="115"/>
      <c r="O27" s="116" t="s">
        <v>44</v>
      </c>
      <c r="P27" s="216">
        <v>468694.9152542373</v>
      </c>
    </row>
    <row r="28" spans="1:16" ht="12.75">
      <c r="A28" s="476"/>
      <c r="B28" s="188"/>
      <c r="C28" s="105">
        <v>3</v>
      </c>
      <c r="D28" s="466">
        <v>57881.36</v>
      </c>
      <c r="E28" s="275"/>
      <c r="F28" s="134" t="s">
        <v>7</v>
      </c>
      <c r="G28" s="98">
        <v>3</v>
      </c>
      <c r="H28" s="205">
        <v>62152.54237288136</v>
      </c>
      <c r="I28" s="276"/>
      <c r="J28" s="94" t="s">
        <v>15</v>
      </c>
      <c r="K28" s="91">
        <v>2</v>
      </c>
      <c r="L28" s="207">
        <v>415508.4745762712</v>
      </c>
      <c r="M28" s="277"/>
      <c r="N28" s="97" t="s">
        <v>34</v>
      </c>
      <c r="O28" s="105">
        <v>3</v>
      </c>
      <c r="P28" s="207">
        <v>3069313.559322034</v>
      </c>
    </row>
    <row r="29" spans="1:16" ht="12.75">
      <c r="A29" s="476"/>
      <c r="B29" s="188"/>
      <c r="C29" s="106" t="s">
        <v>44</v>
      </c>
      <c r="D29" s="466">
        <v>55932.2</v>
      </c>
      <c r="E29" s="275"/>
      <c r="F29" s="118" t="s">
        <v>155</v>
      </c>
      <c r="G29" s="116" t="s">
        <v>44</v>
      </c>
      <c r="H29" s="209">
        <v>58813.5593220339</v>
      </c>
      <c r="I29" s="276"/>
      <c r="J29" s="101" t="s">
        <v>155</v>
      </c>
      <c r="K29" s="102">
        <v>2.5</v>
      </c>
      <c r="L29" s="207">
        <v>352855.9322033898</v>
      </c>
      <c r="M29" s="277"/>
      <c r="N29" s="104"/>
      <c r="O29" s="106" t="s">
        <v>44</v>
      </c>
      <c r="P29" s="207">
        <v>3063483.0508474577</v>
      </c>
    </row>
    <row r="30" spans="1:16" ht="12.75">
      <c r="A30" s="476"/>
      <c r="B30" s="183"/>
      <c r="C30" s="119">
        <v>6</v>
      </c>
      <c r="D30" s="465">
        <v>73559.32</v>
      </c>
      <c r="E30" s="275"/>
      <c r="F30" s="471" t="s">
        <v>60</v>
      </c>
      <c r="G30" s="472"/>
      <c r="H30" s="473"/>
      <c r="I30" s="276"/>
      <c r="J30" s="101"/>
      <c r="K30" s="105">
        <v>3</v>
      </c>
      <c r="L30" s="207">
        <v>245474.57627118647</v>
      </c>
      <c r="M30" s="277"/>
      <c r="N30" s="94" t="s">
        <v>35</v>
      </c>
      <c r="O30" s="98">
        <v>3</v>
      </c>
      <c r="P30" s="206">
        <v>2466101.694915254</v>
      </c>
    </row>
    <row r="31" spans="1:16" ht="12.75">
      <c r="A31" s="476"/>
      <c r="B31" s="322" t="s">
        <v>146</v>
      </c>
      <c r="C31" s="98">
        <v>2</v>
      </c>
      <c r="D31" s="463">
        <v>110847.46</v>
      </c>
      <c r="E31" s="275"/>
      <c r="F31" s="94" t="s">
        <v>100</v>
      </c>
      <c r="G31" s="98">
        <v>3</v>
      </c>
      <c r="H31" s="205">
        <v>101991.52542372882</v>
      </c>
      <c r="I31" s="276"/>
      <c r="J31" s="115"/>
      <c r="K31" s="116" t="s">
        <v>44</v>
      </c>
      <c r="L31" s="208">
        <v>233016.9491525424</v>
      </c>
      <c r="M31" s="277"/>
      <c r="N31" s="115"/>
      <c r="O31" s="116" t="s">
        <v>44</v>
      </c>
      <c r="P31" s="216">
        <v>2393627.118644068</v>
      </c>
    </row>
    <row r="32" spans="1:16" ht="12.75">
      <c r="A32" s="476"/>
      <c r="B32" s="185"/>
      <c r="C32" s="109">
        <v>2.5</v>
      </c>
      <c r="D32" s="466">
        <v>87288.14</v>
      </c>
      <c r="E32" s="275"/>
      <c r="F32" s="115"/>
      <c r="G32" s="116" t="s">
        <v>44</v>
      </c>
      <c r="H32" s="209">
        <v>101025.42372881356</v>
      </c>
      <c r="I32" s="276"/>
      <c r="M32" s="277"/>
      <c r="N32" s="220"/>
      <c r="O32" s="221"/>
      <c r="P32" s="281"/>
    </row>
    <row r="33" spans="1:16" ht="12.75">
      <c r="A33" s="476"/>
      <c r="B33" s="191"/>
      <c r="C33" s="105">
        <v>3</v>
      </c>
      <c r="D33" s="466">
        <v>65593.22</v>
      </c>
      <c r="E33" s="275"/>
      <c r="F33" s="97" t="s">
        <v>101</v>
      </c>
      <c r="G33" s="116" t="s">
        <v>44</v>
      </c>
      <c r="H33" s="210">
        <v>103449.15254237289</v>
      </c>
      <c r="I33" s="276"/>
      <c r="J33" s="94" t="s">
        <v>158</v>
      </c>
      <c r="K33" s="91">
        <v>2.5</v>
      </c>
      <c r="L33" s="206">
        <v>481855.9322033899</v>
      </c>
      <c r="M33" s="277"/>
      <c r="N33" s="220"/>
      <c r="O33" s="221"/>
      <c r="P33" s="281"/>
    </row>
    <row r="34" spans="1:16" ht="12.75">
      <c r="A34" s="476"/>
      <c r="B34" s="190"/>
      <c r="C34" s="116" t="s">
        <v>44</v>
      </c>
      <c r="D34" s="467">
        <v>62796.61</v>
      </c>
      <c r="E34" s="275"/>
      <c r="F34" s="94" t="s">
        <v>74</v>
      </c>
      <c r="G34" s="138">
        <v>2.5</v>
      </c>
      <c r="H34" s="205">
        <v>96728.81355932204</v>
      </c>
      <c r="I34" s="276"/>
      <c r="J34" s="128"/>
      <c r="K34" s="105">
        <v>3</v>
      </c>
      <c r="L34" s="207">
        <v>455822.0338983051</v>
      </c>
      <c r="M34" s="277"/>
      <c r="N34" s="310"/>
      <c r="O34" s="310"/>
      <c r="P34" s="214"/>
    </row>
    <row r="35" spans="1:16" ht="12.75">
      <c r="A35" s="476"/>
      <c r="B35" s="185" t="s">
        <v>103</v>
      </c>
      <c r="C35" s="105">
        <v>2</v>
      </c>
      <c r="D35" s="464">
        <v>103389.83</v>
      </c>
      <c r="E35" s="275"/>
      <c r="F35" s="104"/>
      <c r="G35" s="105">
        <v>3</v>
      </c>
      <c r="H35" s="199">
        <v>83669.49152542373</v>
      </c>
      <c r="I35" s="276"/>
      <c r="J35" s="115"/>
      <c r="K35" s="116" t="s">
        <v>44</v>
      </c>
      <c r="L35" s="216">
        <v>454983.05084745766</v>
      </c>
      <c r="M35" s="277"/>
      <c r="N35" s="471" t="s">
        <v>144</v>
      </c>
      <c r="O35" s="472"/>
      <c r="P35" s="473"/>
    </row>
    <row r="36" spans="1:16" ht="12.75">
      <c r="A36" s="476"/>
      <c r="B36" s="185" t="s">
        <v>148</v>
      </c>
      <c r="C36" s="109">
        <v>2.5</v>
      </c>
      <c r="D36" s="464">
        <v>81525.42</v>
      </c>
      <c r="E36" s="275"/>
      <c r="F36" s="110"/>
      <c r="G36" s="116" t="s">
        <v>44</v>
      </c>
      <c r="H36" s="209">
        <v>82644.06779661018</v>
      </c>
      <c r="I36" s="276"/>
      <c r="J36" s="94" t="s">
        <v>68</v>
      </c>
      <c r="K36" s="105">
        <v>3</v>
      </c>
      <c r="L36" s="207">
        <v>476271.18644067796</v>
      </c>
      <c r="M36" s="277"/>
      <c r="N36" s="131" t="s">
        <v>32</v>
      </c>
      <c r="O36" s="139" t="s">
        <v>49</v>
      </c>
      <c r="P36" s="215">
        <v>982840.68</v>
      </c>
    </row>
    <row r="37" spans="1:16" ht="12.75">
      <c r="A37" s="476"/>
      <c r="B37" s="191"/>
      <c r="C37" s="105">
        <v>3</v>
      </c>
      <c r="D37" s="464">
        <v>61864.41</v>
      </c>
      <c r="E37" s="275"/>
      <c r="F37" s="471" t="s">
        <v>56</v>
      </c>
      <c r="G37" s="472"/>
      <c r="H37" s="473"/>
      <c r="I37" s="276"/>
      <c r="J37" s="128"/>
      <c r="K37" s="116" t="s">
        <v>44</v>
      </c>
      <c r="L37" s="208">
        <v>455737.28813559323</v>
      </c>
      <c r="M37" s="277"/>
      <c r="N37" s="97" t="s">
        <v>33</v>
      </c>
      <c r="O37" s="106" t="s">
        <v>49</v>
      </c>
      <c r="P37" s="207">
        <v>2934498.3</v>
      </c>
    </row>
    <row r="38" spans="1:16" ht="12.75">
      <c r="A38" s="476"/>
      <c r="B38" s="180"/>
      <c r="C38" s="106" t="s">
        <v>44</v>
      </c>
      <c r="D38" s="464">
        <v>59152.54</v>
      </c>
      <c r="E38" s="275"/>
      <c r="F38" s="94" t="s">
        <v>104</v>
      </c>
      <c r="G38" s="98">
        <v>3</v>
      </c>
      <c r="H38" s="204">
        <v>84101.69491525424</v>
      </c>
      <c r="I38" s="276"/>
      <c r="J38" s="94" t="s">
        <v>16</v>
      </c>
      <c r="K38" s="98">
        <v>3</v>
      </c>
      <c r="L38" s="206">
        <v>315779.66101694916</v>
      </c>
      <c r="M38" s="277"/>
      <c r="N38" s="131" t="s">
        <v>36</v>
      </c>
      <c r="O38" s="139" t="s">
        <v>49</v>
      </c>
      <c r="P38" s="215">
        <v>4955018.64</v>
      </c>
    </row>
    <row r="39" spans="1:16" ht="12.75">
      <c r="A39" s="476"/>
      <c r="B39" s="183"/>
      <c r="C39" s="119">
        <v>6</v>
      </c>
      <c r="D39" s="465">
        <v>77288.14</v>
      </c>
      <c r="E39" s="275"/>
      <c r="F39" s="118" t="s">
        <v>155</v>
      </c>
      <c r="G39" s="116" t="s">
        <v>44</v>
      </c>
      <c r="H39" s="212">
        <v>81338.98305084746</v>
      </c>
      <c r="I39" s="276"/>
      <c r="J39" s="115"/>
      <c r="K39" s="116" t="s">
        <v>44</v>
      </c>
      <c r="L39" s="208">
        <v>309110.16949152545</v>
      </c>
      <c r="M39" s="277"/>
      <c r="N39" s="280"/>
      <c r="O39" s="221"/>
      <c r="P39" s="281"/>
    </row>
    <row r="40" spans="1:16" ht="12.75">
      <c r="A40" s="476"/>
      <c r="B40" s="184" t="s">
        <v>176</v>
      </c>
      <c r="C40" s="98">
        <v>2</v>
      </c>
      <c r="D40" s="463">
        <v>106864.41</v>
      </c>
      <c r="E40" s="275"/>
      <c r="F40" s="97" t="s">
        <v>105</v>
      </c>
      <c r="G40" s="105">
        <v>3</v>
      </c>
      <c r="H40" s="210">
        <v>98610.16949152543</v>
      </c>
      <c r="I40" s="276"/>
      <c r="J40" s="94" t="s">
        <v>107</v>
      </c>
      <c r="K40" s="91">
        <v>2.5</v>
      </c>
      <c r="L40" s="206">
        <v>546889.8305084746</v>
      </c>
      <c r="M40" s="277"/>
      <c r="N40" s="280"/>
      <c r="O40" s="221"/>
      <c r="P40" s="281"/>
    </row>
    <row r="41" spans="1:16" ht="12.75">
      <c r="A41" s="476"/>
      <c r="B41" s="185"/>
      <c r="C41" s="109">
        <v>2.5</v>
      </c>
      <c r="D41" s="466">
        <v>84237.29</v>
      </c>
      <c r="E41" s="275"/>
      <c r="F41" s="118" t="s">
        <v>155</v>
      </c>
      <c r="G41" s="106" t="s">
        <v>44</v>
      </c>
      <c r="H41" s="210">
        <v>96245.76271186442</v>
      </c>
      <c r="I41" s="276"/>
      <c r="J41" s="320"/>
      <c r="K41" s="105">
        <v>3</v>
      </c>
      <c r="L41" s="207">
        <v>448118.64406779665</v>
      </c>
      <c r="M41" s="277"/>
      <c r="N41" s="280"/>
      <c r="O41" s="221"/>
      <c r="P41" s="281"/>
    </row>
    <row r="42" spans="1:16" ht="12.75">
      <c r="A42" s="476"/>
      <c r="B42" s="421"/>
      <c r="C42" s="105">
        <v>3</v>
      </c>
      <c r="D42" s="466">
        <v>63389.83</v>
      </c>
      <c r="E42" s="275"/>
      <c r="F42" s="94" t="s">
        <v>106</v>
      </c>
      <c r="G42" s="98">
        <v>3</v>
      </c>
      <c r="H42" s="205">
        <v>85355.93220338984</v>
      </c>
      <c r="I42" s="276"/>
      <c r="J42" s="115"/>
      <c r="K42" s="116" t="s">
        <v>44</v>
      </c>
      <c r="L42" s="208">
        <v>444237.28813559323</v>
      </c>
      <c r="M42" s="277"/>
      <c r="N42" s="471" t="s">
        <v>52</v>
      </c>
      <c r="O42" s="472"/>
      <c r="P42" s="473"/>
    </row>
    <row r="43" spans="1:16" ht="12.75">
      <c r="A43" s="476"/>
      <c r="B43" s="183"/>
      <c r="C43" s="119" t="s">
        <v>184</v>
      </c>
      <c r="D43" s="467">
        <v>60593.22</v>
      </c>
      <c r="E43" s="275"/>
      <c r="F43" s="115"/>
      <c r="G43" s="119">
        <v>4</v>
      </c>
      <c r="H43" s="209">
        <v>82432.20338983051</v>
      </c>
      <c r="I43" s="276"/>
      <c r="M43" s="277"/>
      <c r="N43" s="94" t="s">
        <v>108</v>
      </c>
      <c r="O43" s="422" t="s">
        <v>82</v>
      </c>
      <c r="P43" s="205">
        <v>388583.05</v>
      </c>
    </row>
    <row r="44" spans="1:16" ht="12.75">
      <c r="A44" s="476"/>
      <c r="B44" s="192" t="s">
        <v>4</v>
      </c>
      <c r="C44" s="98">
        <v>3</v>
      </c>
      <c r="D44" s="468">
        <v>71610.17</v>
      </c>
      <c r="E44" s="275"/>
      <c r="F44" s="97" t="s">
        <v>159</v>
      </c>
      <c r="G44" s="109">
        <v>2.5</v>
      </c>
      <c r="H44" s="210">
        <v>106737.28813559323</v>
      </c>
      <c r="I44" s="276"/>
      <c r="J44" s="94" t="s">
        <v>17</v>
      </c>
      <c r="K44" s="98">
        <v>3</v>
      </c>
      <c r="L44" s="206">
        <v>329262.7118644068</v>
      </c>
      <c r="M44" s="277"/>
      <c r="N44" s="94" t="s">
        <v>109</v>
      </c>
      <c r="O44" s="98">
        <v>3</v>
      </c>
      <c r="P44" s="204">
        <v>420237.29</v>
      </c>
    </row>
    <row r="45" spans="1:16" ht="12.75">
      <c r="A45" s="476"/>
      <c r="B45" s="191"/>
      <c r="C45" s="106" t="s">
        <v>44</v>
      </c>
      <c r="D45" s="464">
        <v>68983.05</v>
      </c>
      <c r="E45" s="275"/>
      <c r="F45" s="94" t="s">
        <v>9</v>
      </c>
      <c r="G45" s="98">
        <v>3</v>
      </c>
      <c r="H45" s="204">
        <v>144457.62711864407</v>
      </c>
      <c r="I45" s="276"/>
      <c r="J45" s="115"/>
      <c r="K45" s="116" t="s">
        <v>44</v>
      </c>
      <c r="L45" s="216">
        <v>327864.406779661</v>
      </c>
      <c r="M45" s="277"/>
      <c r="N45" s="115"/>
      <c r="O45" s="116" t="s">
        <v>44</v>
      </c>
      <c r="P45" s="212">
        <v>418054.24</v>
      </c>
    </row>
    <row r="46" spans="1:16" ht="12.75">
      <c r="A46" s="476"/>
      <c r="B46" s="183"/>
      <c r="C46" s="119">
        <v>6</v>
      </c>
      <c r="D46" s="465">
        <v>90762.71</v>
      </c>
      <c r="E46" s="275"/>
      <c r="F46" s="115"/>
      <c r="G46" s="116" t="s">
        <v>44</v>
      </c>
      <c r="H46" s="212">
        <v>137974.57627118644</v>
      </c>
      <c r="I46" s="276"/>
      <c r="J46" s="94" t="s">
        <v>18</v>
      </c>
      <c r="K46" s="91">
        <v>2</v>
      </c>
      <c r="L46" s="207">
        <v>408474.57627118647</v>
      </c>
      <c r="M46" s="277"/>
      <c r="N46" s="220"/>
      <c r="O46" s="221"/>
      <c r="P46" s="275"/>
    </row>
    <row r="47" spans="1:16" ht="12.75">
      <c r="A47" s="476"/>
      <c r="B47" s="179" t="s">
        <v>5</v>
      </c>
      <c r="C47" s="91">
        <v>2</v>
      </c>
      <c r="D47" s="468">
        <v>99237.29</v>
      </c>
      <c r="E47" s="275"/>
      <c r="F47" s="220"/>
      <c r="G47" s="221"/>
      <c r="H47" s="275"/>
      <c r="I47" s="276"/>
      <c r="J47" s="101" t="s">
        <v>155</v>
      </c>
      <c r="K47" s="102">
        <v>2.5</v>
      </c>
      <c r="L47" s="207">
        <v>326728.81</v>
      </c>
      <c r="M47" s="277"/>
      <c r="N47" s="220"/>
      <c r="O47" s="221"/>
      <c r="P47" s="275"/>
    </row>
    <row r="48" spans="1:16" ht="12.75">
      <c r="A48" s="476"/>
      <c r="B48" s="180" t="s">
        <v>154</v>
      </c>
      <c r="C48" s="109">
        <v>2.5</v>
      </c>
      <c r="D48" s="464">
        <v>75932.2</v>
      </c>
      <c r="E48" s="275"/>
      <c r="F48" s="474" t="s">
        <v>46</v>
      </c>
      <c r="G48" s="484"/>
      <c r="H48" s="485"/>
      <c r="I48" s="276"/>
      <c r="J48" s="101"/>
      <c r="K48" s="105">
        <v>3</v>
      </c>
      <c r="L48" s="207">
        <v>265483.05084745766</v>
      </c>
      <c r="M48" s="277"/>
      <c r="N48" s="471" t="s">
        <v>70</v>
      </c>
      <c r="O48" s="472"/>
      <c r="P48" s="473"/>
    </row>
    <row r="49" spans="1:16" ht="12.75">
      <c r="A49" s="476"/>
      <c r="B49" s="180"/>
      <c r="C49" s="105">
        <v>3</v>
      </c>
      <c r="D49" s="464">
        <v>62033.9</v>
      </c>
      <c r="E49" s="275"/>
      <c r="F49" s="486" t="s">
        <v>47</v>
      </c>
      <c r="G49" s="487"/>
      <c r="H49" s="488"/>
      <c r="I49" s="276"/>
      <c r="J49" s="115"/>
      <c r="K49" s="116" t="s">
        <v>44</v>
      </c>
      <c r="L49" s="216">
        <v>258635.593220339</v>
      </c>
      <c r="M49" s="277"/>
      <c r="N49" s="97" t="s">
        <v>69</v>
      </c>
      <c r="O49" s="91">
        <v>2.5</v>
      </c>
      <c r="P49" s="210">
        <v>822033.9</v>
      </c>
    </row>
    <row r="50" spans="1:16" ht="12.75">
      <c r="A50" s="476"/>
      <c r="B50" s="189"/>
      <c r="C50" s="116" t="s">
        <v>44</v>
      </c>
      <c r="D50" s="465">
        <v>60084.75</v>
      </c>
      <c r="E50" s="275"/>
      <c r="F50" s="131" t="s">
        <v>78</v>
      </c>
      <c r="G50" s="139" t="s">
        <v>44</v>
      </c>
      <c r="H50" s="213">
        <v>80432.20338983051</v>
      </c>
      <c r="I50" s="276"/>
      <c r="M50" s="277"/>
      <c r="N50" s="128"/>
      <c r="O50" s="105">
        <v>3</v>
      </c>
      <c r="P50" s="210">
        <v>817796.61</v>
      </c>
    </row>
    <row r="51" spans="1:16" ht="12.75">
      <c r="A51" s="476"/>
      <c r="B51" s="179" t="s">
        <v>67</v>
      </c>
      <c r="C51" s="91">
        <v>2.5</v>
      </c>
      <c r="D51" s="205">
        <v>76127.1186440678</v>
      </c>
      <c r="E51" s="275"/>
      <c r="F51" s="131" t="s">
        <v>77</v>
      </c>
      <c r="G51" s="139" t="s">
        <v>44</v>
      </c>
      <c r="H51" s="213">
        <v>82381.3559322034</v>
      </c>
      <c r="I51" s="276"/>
      <c r="J51" s="94" t="s">
        <v>19</v>
      </c>
      <c r="K51" s="138">
        <v>2.5</v>
      </c>
      <c r="L51" s="206">
        <v>474957.63</v>
      </c>
      <c r="M51" s="277"/>
      <c r="N51" s="115"/>
      <c r="O51" s="116" t="s">
        <v>44</v>
      </c>
      <c r="P51" s="212">
        <v>816949.15</v>
      </c>
    </row>
    <row r="52" spans="1:16" ht="12.75">
      <c r="A52" s="476"/>
      <c r="B52" s="191"/>
      <c r="C52" s="105">
        <v>3</v>
      </c>
      <c r="D52" s="199">
        <v>67771.18644067796</v>
      </c>
      <c r="E52" s="275"/>
      <c r="F52" s="122" t="s">
        <v>76</v>
      </c>
      <c r="G52" s="98">
        <v>3</v>
      </c>
      <c r="H52" s="204">
        <v>94338.98305084747</v>
      </c>
      <c r="I52" s="276"/>
      <c r="J52" s="189" t="s">
        <v>148</v>
      </c>
      <c r="K52" s="116" t="s">
        <v>49</v>
      </c>
      <c r="L52" s="216">
        <v>386279.66101694916</v>
      </c>
      <c r="M52" s="277"/>
      <c r="N52" s="220"/>
      <c r="O52" s="221"/>
      <c r="P52" s="275"/>
    </row>
    <row r="53" spans="1:16" ht="12.75">
      <c r="A53" s="476"/>
      <c r="B53" s="189"/>
      <c r="C53" s="116" t="s">
        <v>44</v>
      </c>
      <c r="D53" s="209">
        <v>66525.42372881356</v>
      </c>
      <c r="E53" s="275"/>
      <c r="F53" s="323"/>
      <c r="G53" s="116" t="s">
        <v>44</v>
      </c>
      <c r="H53" s="212">
        <v>90652.54237288136</v>
      </c>
      <c r="I53" s="276"/>
      <c r="M53" s="277"/>
      <c r="N53" s="220"/>
      <c r="O53" s="221"/>
      <c r="P53" s="275"/>
    </row>
    <row r="54" spans="1:16" ht="12.75">
      <c r="A54" s="476"/>
      <c r="B54" s="179" t="s">
        <v>111</v>
      </c>
      <c r="C54" s="91">
        <v>2</v>
      </c>
      <c r="D54" s="204">
        <v>92409.32</v>
      </c>
      <c r="E54" s="275"/>
      <c r="F54" s="122" t="s">
        <v>8</v>
      </c>
      <c r="G54" s="98">
        <v>3</v>
      </c>
      <c r="H54" s="204">
        <v>82457.62711864407</v>
      </c>
      <c r="I54" s="276"/>
      <c r="J54" s="94" t="s">
        <v>21</v>
      </c>
      <c r="K54" s="91">
        <v>2</v>
      </c>
      <c r="L54" s="206">
        <v>411694.9152542373</v>
      </c>
      <c r="M54" s="277"/>
      <c r="N54" s="310"/>
      <c r="O54" s="310"/>
      <c r="P54" s="214"/>
    </row>
    <row r="55" spans="1:16" ht="12.75">
      <c r="A55" s="476"/>
      <c r="B55" s="180" t="s">
        <v>160</v>
      </c>
      <c r="C55" s="109">
        <v>2.5</v>
      </c>
      <c r="D55" s="210">
        <v>70855.93220338984</v>
      </c>
      <c r="E55" s="275"/>
      <c r="F55" s="115"/>
      <c r="G55" s="116" t="s">
        <v>44</v>
      </c>
      <c r="H55" s="212">
        <v>81364.40677966102</v>
      </c>
      <c r="I55" s="276"/>
      <c r="J55" s="101" t="s">
        <v>155</v>
      </c>
      <c r="K55" s="102">
        <v>2.5</v>
      </c>
      <c r="L55" s="207">
        <v>328813.56</v>
      </c>
      <c r="M55" s="277"/>
      <c r="N55" s="478" t="s">
        <v>48</v>
      </c>
      <c r="O55" s="479"/>
      <c r="P55" s="480"/>
    </row>
    <row r="56" spans="1:16" ht="12.75">
      <c r="A56" s="476"/>
      <c r="B56" s="324" t="s">
        <v>149</v>
      </c>
      <c r="C56" s="105">
        <v>3</v>
      </c>
      <c r="D56" s="210">
        <v>52745.76271186441</v>
      </c>
      <c r="E56" s="275"/>
      <c r="F56" s="122" t="s">
        <v>10</v>
      </c>
      <c r="G56" s="98">
        <v>3</v>
      </c>
      <c r="H56" s="204">
        <v>61059.32203389831</v>
      </c>
      <c r="I56" s="276"/>
      <c r="J56" s="101"/>
      <c r="K56" s="105">
        <v>3</v>
      </c>
      <c r="L56" s="207">
        <v>267711.8644067797</v>
      </c>
      <c r="M56" s="277"/>
      <c r="N56" s="94" t="s">
        <v>113</v>
      </c>
      <c r="O56" s="98">
        <v>3</v>
      </c>
      <c r="P56" s="206">
        <v>602050.8474576272</v>
      </c>
    </row>
    <row r="57" spans="1:16" ht="12.75">
      <c r="A57" s="476"/>
      <c r="B57" s="318"/>
      <c r="C57" s="106" t="s">
        <v>44</v>
      </c>
      <c r="D57" s="210">
        <v>51915.254237288136</v>
      </c>
      <c r="E57" s="275"/>
      <c r="F57" s="110"/>
      <c r="G57" s="116" t="s">
        <v>44</v>
      </c>
      <c r="H57" s="212">
        <v>57144.06779661017</v>
      </c>
      <c r="I57" s="276"/>
      <c r="J57" s="115"/>
      <c r="K57" s="116" t="s">
        <v>44</v>
      </c>
      <c r="L57" s="208">
        <v>260991.52542372883</v>
      </c>
      <c r="M57" s="277"/>
      <c r="N57" s="115"/>
      <c r="O57" s="116" t="s">
        <v>44</v>
      </c>
      <c r="P57" s="208">
        <v>587771.186440678</v>
      </c>
    </row>
    <row r="58" spans="1:16" ht="12.75">
      <c r="A58" s="476"/>
      <c r="B58" s="183"/>
      <c r="C58" s="119">
        <v>6</v>
      </c>
      <c r="D58" s="209">
        <v>69208.48</v>
      </c>
      <c r="E58" s="275"/>
      <c r="F58" s="122" t="s">
        <v>11</v>
      </c>
      <c r="G58" s="98">
        <v>3</v>
      </c>
      <c r="H58" s="204">
        <v>64593.220338983054</v>
      </c>
      <c r="I58" s="276"/>
      <c r="M58" s="277"/>
      <c r="N58" s="97" t="s">
        <v>75</v>
      </c>
      <c r="O58" s="105">
        <v>3</v>
      </c>
      <c r="P58" s="207">
        <v>534813.5593220339</v>
      </c>
    </row>
    <row r="59" spans="1:16" ht="12.75" customHeight="1">
      <c r="A59" s="476"/>
      <c r="B59" s="179" t="s">
        <v>185</v>
      </c>
      <c r="C59" s="91">
        <v>2</v>
      </c>
      <c r="D59" s="204">
        <v>99661.02</v>
      </c>
      <c r="E59" s="275"/>
      <c r="F59" s="115"/>
      <c r="G59" s="116" t="s">
        <v>44</v>
      </c>
      <c r="H59" s="212">
        <v>60661.016949152545</v>
      </c>
      <c r="I59" s="276"/>
      <c r="J59" s="94" t="s">
        <v>22</v>
      </c>
      <c r="K59" s="91">
        <v>2</v>
      </c>
      <c r="L59" s="206">
        <v>525762.7118644068</v>
      </c>
      <c r="M59" s="277"/>
      <c r="N59" s="115"/>
      <c r="O59" s="116" t="s">
        <v>44</v>
      </c>
      <c r="P59" s="208">
        <v>526576.2711864407</v>
      </c>
    </row>
    <row r="60" spans="1:16" ht="12.75" customHeight="1">
      <c r="A60" s="476"/>
      <c r="B60" s="180"/>
      <c r="C60" s="109">
        <v>2.5</v>
      </c>
      <c r="D60" s="210">
        <v>76525.42</v>
      </c>
      <c r="E60" s="275"/>
      <c r="F60" s="94" t="s">
        <v>161</v>
      </c>
      <c r="G60" s="98">
        <v>3</v>
      </c>
      <c r="H60" s="204">
        <v>61144.06779661017</v>
      </c>
      <c r="I60" s="276"/>
      <c r="J60" s="101" t="s">
        <v>155</v>
      </c>
      <c r="K60" s="102">
        <v>2.5</v>
      </c>
      <c r="L60" s="207">
        <v>409601.69491525425</v>
      </c>
      <c r="M60" s="277"/>
      <c r="N60" s="97" t="s">
        <v>115</v>
      </c>
      <c r="O60" s="105">
        <v>3</v>
      </c>
      <c r="P60" s="210">
        <v>1609703.3898305085</v>
      </c>
    </row>
    <row r="61" spans="1:16" ht="12.75">
      <c r="A61" s="476"/>
      <c r="B61" s="324"/>
      <c r="C61" s="105">
        <v>3</v>
      </c>
      <c r="D61" s="210">
        <v>57033.9</v>
      </c>
      <c r="E61" s="275"/>
      <c r="F61" s="115"/>
      <c r="G61" s="116" t="s">
        <v>44</v>
      </c>
      <c r="H61" s="212">
        <v>57813.5593220339</v>
      </c>
      <c r="I61" s="276"/>
      <c r="J61" s="101"/>
      <c r="K61" s="105">
        <v>3</v>
      </c>
      <c r="L61" s="207">
        <v>335889.8305084746</v>
      </c>
      <c r="M61" s="277"/>
      <c r="N61" s="115"/>
      <c r="O61" s="116" t="s">
        <v>44</v>
      </c>
      <c r="P61" s="212">
        <v>1606754.2372881356</v>
      </c>
    </row>
    <row r="62" spans="1:16" ht="12.75">
      <c r="A62" s="476"/>
      <c r="B62" s="318"/>
      <c r="C62" s="106" t="s">
        <v>44</v>
      </c>
      <c r="D62" s="210">
        <v>56101.69</v>
      </c>
      <c r="E62" s="275"/>
      <c r="F62" s="94" t="s">
        <v>88</v>
      </c>
      <c r="G62" s="98">
        <v>3</v>
      </c>
      <c r="H62" s="425">
        <v>158437.29</v>
      </c>
      <c r="I62" s="276"/>
      <c r="J62" s="115"/>
      <c r="K62" s="116" t="s">
        <v>44</v>
      </c>
      <c r="L62" s="216">
        <v>333067.7966101695</v>
      </c>
      <c r="M62" s="277"/>
      <c r="N62" s="94" t="s">
        <v>37</v>
      </c>
      <c r="O62" s="98">
        <v>3</v>
      </c>
      <c r="P62" s="204">
        <v>420022.88</v>
      </c>
    </row>
    <row r="63" spans="1:16" ht="15.75" customHeight="1">
      <c r="A63" s="476"/>
      <c r="B63" s="179" t="s">
        <v>114</v>
      </c>
      <c r="C63" s="91">
        <v>2.5</v>
      </c>
      <c r="D63" s="205">
        <v>74432.20338983051</v>
      </c>
      <c r="E63" s="275"/>
      <c r="F63" s="353" t="s">
        <v>58</v>
      </c>
      <c r="G63" s="116" t="s">
        <v>44</v>
      </c>
      <c r="H63" s="427">
        <v>154876.27</v>
      </c>
      <c r="I63" s="276"/>
      <c r="M63" s="277"/>
      <c r="N63" s="115"/>
      <c r="O63" s="116" t="s">
        <v>44</v>
      </c>
      <c r="P63" s="212">
        <v>418883.05</v>
      </c>
    </row>
    <row r="64" spans="1:16" ht="12.75" customHeight="1">
      <c r="A64" s="476"/>
      <c r="B64" s="191" t="s">
        <v>148</v>
      </c>
      <c r="C64" s="105">
        <v>3</v>
      </c>
      <c r="D64" s="199">
        <v>60822.03389830509</v>
      </c>
      <c r="E64" s="275"/>
      <c r="F64" s="143" t="s">
        <v>0</v>
      </c>
      <c r="G64" s="109">
        <v>2.5</v>
      </c>
      <c r="H64" s="207">
        <v>249338.98305084748</v>
      </c>
      <c r="I64" s="276"/>
      <c r="J64" s="94" t="s">
        <v>23</v>
      </c>
      <c r="K64" s="98">
        <v>2</v>
      </c>
      <c r="L64" s="206">
        <v>587118.6440677966</v>
      </c>
      <c r="M64" s="277"/>
      <c r="N64" s="97" t="s">
        <v>38</v>
      </c>
      <c r="O64" s="105">
        <v>3</v>
      </c>
      <c r="P64" s="205">
        <v>437049.15</v>
      </c>
    </row>
    <row r="65" spans="1:16" ht="13.5" customHeight="1">
      <c r="A65" s="476"/>
      <c r="B65" s="189"/>
      <c r="C65" s="116" t="s">
        <v>44</v>
      </c>
      <c r="D65" s="209">
        <v>60389.83050847458</v>
      </c>
      <c r="E65" s="275"/>
      <c r="F65" s="115"/>
      <c r="G65" s="106" t="s">
        <v>49</v>
      </c>
      <c r="H65" s="207">
        <v>243432.2033898305</v>
      </c>
      <c r="I65" s="276"/>
      <c r="J65" s="325" t="s">
        <v>84</v>
      </c>
      <c r="K65" s="109">
        <v>2.5</v>
      </c>
      <c r="L65" s="207">
        <v>494237.28813559323</v>
      </c>
      <c r="M65" s="277"/>
      <c r="N65" s="115"/>
      <c r="O65" s="116" t="s">
        <v>44</v>
      </c>
      <c r="P65" s="212">
        <v>435908.47</v>
      </c>
    </row>
    <row r="66" spans="1:16" ht="18.75" customHeight="1">
      <c r="A66" s="476"/>
      <c r="B66" s="179" t="s">
        <v>116</v>
      </c>
      <c r="C66" s="91">
        <v>2.5</v>
      </c>
      <c r="D66" s="205">
        <v>74627.1186440678</v>
      </c>
      <c r="E66" s="310"/>
      <c r="F66" s="94" t="s">
        <v>20</v>
      </c>
      <c r="G66" s="98">
        <v>3</v>
      </c>
      <c r="H66" s="206">
        <v>252694.9152542373</v>
      </c>
      <c r="I66" s="326"/>
      <c r="J66" s="97"/>
      <c r="K66" s="105">
        <v>3</v>
      </c>
      <c r="L66" s="207">
        <v>383135.593220339</v>
      </c>
      <c r="M66" s="277"/>
      <c r="N66" s="220"/>
      <c r="O66" s="221"/>
      <c r="P66" s="275"/>
    </row>
    <row r="67" spans="1:16" ht="15" customHeight="1">
      <c r="A67" s="476"/>
      <c r="B67" s="191"/>
      <c r="C67" s="105">
        <v>3</v>
      </c>
      <c r="D67" s="199">
        <v>60313.5593220339</v>
      </c>
      <c r="E67" s="327"/>
      <c r="F67" s="115"/>
      <c r="G67" s="116" t="s">
        <v>44</v>
      </c>
      <c r="H67" s="208">
        <v>250440.6779661017</v>
      </c>
      <c r="I67" s="310"/>
      <c r="J67" s="118"/>
      <c r="K67" s="116" t="s">
        <v>44</v>
      </c>
      <c r="L67" s="208">
        <v>377508.4745762712</v>
      </c>
      <c r="M67" s="277"/>
      <c r="N67" s="310"/>
      <c r="O67" s="310"/>
      <c r="P67" s="214"/>
    </row>
    <row r="68" spans="1:16" ht="17.25" customHeight="1">
      <c r="A68" s="476"/>
      <c r="B68" s="189"/>
      <c r="C68" s="116" t="s">
        <v>44</v>
      </c>
      <c r="D68" s="209">
        <v>58974.576271186445</v>
      </c>
      <c r="E68" s="327"/>
      <c r="F68" s="94" t="s">
        <v>73</v>
      </c>
      <c r="G68" s="98">
        <v>3</v>
      </c>
      <c r="H68" s="206">
        <v>511720.3389830509</v>
      </c>
      <c r="I68" s="310"/>
      <c r="J68" s="97" t="s">
        <v>24</v>
      </c>
      <c r="K68" s="105">
        <v>2</v>
      </c>
      <c r="L68" s="207">
        <v>1110593.2203389832</v>
      </c>
      <c r="M68" s="277"/>
      <c r="N68" s="478" t="s">
        <v>53</v>
      </c>
      <c r="O68" s="479"/>
      <c r="P68" s="480"/>
    </row>
    <row r="69" spans="1:16" ht="17.25" customHeight="1">
      <c r="A69" s="476"/>
      <c r="B69" s="179" t="s">
        <v>117</v>
      </c>
      <c r="C69" s="105">
        <v>3</v>
      </c>
      <c r="D69" s="210">
        <v>60330.50847457627</v>
      </c>
      <c r="E69" s="327"/>
      <c r="F69" s="115"/>
      <c r="G69" s="116" t="s">
        <v>44</v>
      </c>
      <c r="H69" s="208">
        <v>500237.28813559323</v>
      </c>
      <c r="I69" s="310"/>
      <c r="J69" s="325" t="s">
        <v>84</v>
      </c>
      <c r="K69" s="105">
        <v>3</v>
      </c>
      <c r="L69" s="207">
        <v>922949.1525423729</v>
      </c>
      <c r="M69" s="277"/>
      <c r="N69" s="97" t="s">
        <v>39</v>
      </c>
      <c r="O69" s="105">
        <v>3</v>
      </c>
      <c r="P69" s="210">
        <v>53991.52542372882</v>
      </c>
    </row>
    <row r="70" spans="1:16" ht="17.25" customHeight="1">
      <c r="A70" s="476"/>
      <c r="B70" s="189"/>
      <c r="C70" s="116" t="s">
        <v>44</v>
      </c>
      <c r="D70" s="212">
        <v>59381.35593220339</v>
      </c>
      <c r="E70" s="327"/>
      <c r="F70" s="351" t="s">
        <v>26</v>
      </c>
      <c r="G70" s="119">
        <v>4</v>
      </c>
      <c r="H70" s="427">
        <v>461974.58</v>
      </c>
      <c r="I70" s="310"/>
      <c r="J70" s="118"/>
      <c r="K70" s="116" t="s">
        <v>44</v>
      </c>
      <c r="L70" s="208">
        <v>894720.3389830509</v>
      </c>
      <c r="M70" s="277"/>
      <c r="N70" s="115"/>
      <c r="O70" s="116" t="s">
        <v>44</v>
      </c>
      <c r="P70" s="212">
        <v>52838.98305084746</v>
      </c>
    </row>
    <row r="71" spans="1:13" ht="13.5" customHeight="1" thickBot="1">
      <c r="A71" s="476"/>
      <c r="B71" s="279"/>
      <c r="C71" s="222"/>
      <c r="D71" s="275"/>
      <c r="E71" s="327"/>
      <c r="I71" s="310"/>
      <c r="J71" s="220"/>
      <c r="K71" s="413"/>
      <c r="L71" s="414"/>
      <c r="M71" s="277"/>
    </row>
    <row r="72" spans="2:16" ht="13.5" thickBot="1">
      <c r="B72" s="327"/>
      <c r="C72" s="494" t="s">
        <v>143</v>
      </c>
      <c r="D72" s="495"/>
      <c r="E72" s="495"/>
      <c r="F72" s="495"/>
      <c r="G72" s="495"/>
      <c r="H72" s="495"/>
      <c r="I72" s="495"/>
      <c r="J72" s="495"/>
      <c r="K72" s="495"/>
      <c r="L72" s="495"/>
      <c r="M72" s="495"/>
      <c r="N72" s="496"/>
      <c r="O72" s="327"/>
      <c r="P72" s="327"/>
    </row>
    <row r="73" spans="2:16" ht="12.75">
      <c r="B73" s="310"/>
      <c r="C73" s="310"/>
      <c r="D73" s="310"/>
      <c r="E73" s="327"/>
      <c r="F73" s="327"/>
      <c r="G73" s="327"/>
      <c r="H73" s="327"/>
      <c r="I73" s="327"/>
      <c r="J73" s="327"/>
      <c r="K73" s="327"/>
      <c r="L73" s="327"/>
      <c r="M73" s="327"/>
      <c r="N73" s="327"/>
      <c r="O73" s="327"/>
      <c r="P73" s="327"/>
    </row>
    <row r="74" spans="2:16" ht="12.75">
      <c r="B74" s="489" t="s">
        <v>203</v>
      </c>
      <c r="C74" s="489"/>
      <c r="D74" s="489"/>
      <c r="E74" s="489"/>
      <c r="F74" s="489"/>
      <c r="G74" s="489"/>
      <c r="H74" s="489"/>
      <c r="I74" s="489"/>
      <c r="J74" s="489"/>
      <c r="K74" s="489"/>
      <c r="L74" s="489"/>
      <c r="M74" s="489"/>
      <c r="N74" s="489"/>
      <c r="O74" s="489"/>
      <c r="P74" s="489"/>
    </row>
    <row r="75" spans="2:15" ht="12.75">
      <c r="B75" s="10"/>
      <c r="C75" s="2"/>
      <c r="D75" s="2"/>
      <c r="E75" s="16"/>
      <c r="F75" s="2"/>
      <c r="G75" s="2"/>
      <c r="H75" s="2"/>
      <c r="I75" s="2"/>
      <c r="J75" s="74"/>
      <c r="K75" s="75"/>
      <c r="L75" s="43"/>
      <c r="M75" s="16"/>
      <c r="N75" s="1"/>
      <c r="O75" s="2"/>
    </row>
    <row r="76" spans="2:16" ht="12.75">
      <c r="B76" s="490" t="s">
        <v>62</v>
      </c>
      <c r="C76" s="490"/>
      <c r="D76" s="490"/>
      <c r="E76" s="490"/>
      <c r="F76" s="490"/>
      <c r="G76" s="490"/>
      <c r="H76" s="490"/>
      <c r="I76" s="490"/>
      <c r="J76" s="490"/>
      <c r="K76" s="490"/>
      <c r="L76" s="490"/>
      <c r="M76" s="490"/>
      <c r="N76" s="490"/>
      <c r="O76" s="490"/>
      <c r="P76" s="490"/>
    </row>
    <row r="77" spans="2:15" ht="12.75">
      <c r="B77" s="198" t="s">
        <v>80</v>
      </c>
      <c r="C77" s="1"/>
      <c r="D77" s="1"/>
      <c r="E77" s="1"/>
      <c r="F77" s="1"/>
      <c r="G77" s="72"/>
      <c r="H77" s="72"/>
      <c r="I77" s="72"/>
      <c r="J77" s="193"/>
      <c r="K77" s="193"/>
      <c r="L77" s="193"/>
      <c r="M77" s="1"/>
      <c r="N77" s="1"/>
      <c r="O77" s="1"/>
    </row>
    <row r="78" spans="2:15" ht="12.75">
      <c r="B78" s="76" t="s">
        <v>85</v>
      </c>
      <c r="C78" s="1"/>
      <c r="D78" s="1"/>
      <c r="E78" s="1"/>
      <c r="F78" s="1"/>
      <c r="G78" s="72"/>
      <c r="H78" s="72"/>
      <c r="I78" s="72"/>
      <c r="J78" s="1"/>
      <c r="K78" s="1"/>
      <c r="L78" s="1"/>
      <c r="M78" s="1"/>
      <c r="N78" s="1"/>
      <c r="O78" s="1"/>
    </row>
    <row r="79" spans="2:15" ht="13.5" thickBot="1">
      <c r="B79" s="77" t="s">
        <v>86</v>
      </c>
      <c r="C79" s="77"/>
      <c r="D79" s="77"/>
      <c r="E79" s="77"/>
      <c r="F79" s="77"/>
      <c r="G79" s="77"/>
      <c r="H79" s="77"/>
      <c r="I79" s="77"/>
      <c r="J79" s="72"/>
      <c r="K79" s="1"/>
      <c r="L79" s="1"/>
      <c r="M79" s="77"/>
      <c r="N79" s="77"/>
      <c r="O79" s="77"/>
    </row>
    <row r="80" spans="2:15" ht="12.75">
      <c r="B80" s="294" t="s">
        <v>152</v>
      </c>
      <c r="C80" s="295"/>
      <c r="D80" s="295"/>
      <c r="E80" s="295"/>
      <c r="F80" s="295"/>
      <c r="G80" s="295"/>
      <c r="H80" s="295"/>
      <c r="I80" s="295"/>
      <c r="J80" s="296"/>
      <c r="K80" s="297"/>
      <c r="L80" s="298"/>
      <c r="M80" s="77"/>
      <c r="N80" s="77"/>
      <c r="O80" s="77"/>
    </row>
    <row r="81" spans="2:15" ht="13.5" thickBot="1">
      <c r="B81" s="290" t="s">
        <v>153</v>
      </c>
      <c r="C81" s="291"/>
      <c r="D81" s="291"/>
      <c r="E81" s="291"/>
      <c r="F81" s="291"/>
      <c r="G81" s="291"/>
      <c r="H81" s="291"/>
      <c r="I81" s="291"/>
      <c r="J81" s="292"/>
      <c r="K81" s="20"/>
      <c r="L81" s="293"/>
      <c r="M81" s="77"/>
      <c r="N81" s="77"/>
      <c r="O81" s="77"/>
    </row>
    <row r="82" spans="2:12" ht="12.75">
      <c r="B82" s="146" t="s">
        <v>124</v>
      </c>
      <c r="J82" s="72"/>
      <c r="K82" s="1"/>
      <c r="L82" s="1"/>
    </row>
    <row r="85" spans="14:16" ht="12.75">
      <c r="N85" s="411"/>
      <c r="O85" s="412"/>
      <c r="P85" s="415"/>
    </row>
  </sheetData>
  <sheetProtection/>
  <mergeCells count="16">
    <mergeCell ref="B10:H10"/>
    <mergeCell ref="J10:P10"/>
    <mergeCell ref="N68:P68"/>
    <mergeCell ref="N55:P55"/>
    <mergeCell ref="N48:P48"/>
    <mergeCell ref="N42:P42"/>
    <mergeCell ref="B76:P76"/>
    <mergeCell ref="A1:A71"/>
    <mergeCell ref="F48:H48"/>
    <mergeCell ref="F49:H49"/>
    <mergeCell ref="F37:H37"/>
    <mergeCell ref="F30:H30"/>
    <mergeCell ref="C72:N72"/>
    <mergeCell ref="B74:P74"/>
    <mergeCell ref="N35:P35"/>
    <mergeCell ref="B5:P5"/>
  </mergeCells>
  <hyperlinks>
    <hyperlink ref="B6" r:id="rId1" display="info@electrode.ru"/>
    <hyperlink ref="B4" r:id="rId2" display="www.electrode.ru"/>
  </hyperlink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71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Y95"/>
  <sheetViews>
    <sheetView zoomScalePageLayoutView="0" workbookViewId="0" topLeftCell="A4">
      <selection activeCell="D11" sqref="D11:D50"/>
    </sheetView>
  </sheetViews>
  <sheetFormatPr defaultColWidth="9.00390625" defaultRowHeight="12.75"/>
  <cols>
    <col min="1" max="1" width="5.875" style="0" customWidth="1"/>
    <col min="2" max="2" width="16.00390625" style="0" customWidth="1"/>
    <col min="3" max="3" width="6.75390625" style="0" customWidth="1"/>
    <col min="4" max="4" width="10.25390625" style="0" bestFit="1" customWidth="1"/>
    <col min="5" max="5" width="0.74609375" style="0" customWidth="1"/>
    <col min="6" max="6" width="16.75390625" style="0" customWidth="1"/>
    <col min="7" max="7" width="6.75390625" style="0" customWidth="1"/>
    <col min="9" max="9" width="0.74609375" style="0" customWidth="1"/>
    <col min="10" max="10" width="16.75390625" style="0" customWidth="1"/>
    <col min="11" max="11" width="6.75390625" style="0" customWidth="1"/>
    <col min="12" max="12" width="10.25390625" style="0" customWidth="1"/>
    <col min="13" max="13" width="0.74609375" style="0" customWidth="1"/>
    <col min="14" max="14" width="16.75390625" style="0" customWidth="1"/>
    <col min="15" max="15" width="6.75390625" style="0" customWidth="1"/>
    <col min="16" max="16" width="10.00390625" style="0" customWidth="1"/>
  </cols>
  <sheetData>
    <row r="1" spans="1:16" ht="18">
      <c r="A1" s="476"/>
      <c r="B1" s="1"/>
      <c r="C1" s="2"/>
      <c r="D1" s="3"/>
      <c r="E1" s="2"/>
      <c r="F1" s="4" t="s">
        <v>64</v>
      </c>
      <c r="G1" s="2"/>
      <c r="H1" s="2"/>
      <c r="I1" s="2"/>
      <c r="J1" s="5"/>
      <c r="K1" s="5"/>
      <c r="L1" s="2"/>
      <c r="M1" s="2"/>
      <c r="N1" s="1"/>
      <c r="O1" s="2"/>
      <c r="P1" s="1"/>
    </row>
    <row r="2" spans="1:16" ht="18">
      <c r="A2" s="476"/>
      <c r="B2" s="1"/>
      <c r="C2" s="2"/>
      <c r="D2" s="3"/>
      <c r="E2" s="2"/>
      <c r="F2" s="4"/>
      <c r="G2" s="2"/>
      <c r="H2" s="2"/>
      <c r="I2" s="2"/>
      <c r="J2" s="5"/>
      <c r="K2" s="5"/>
      <c r="L2" s="2"/>
      <c r="M2" s="2"/>
      <c r="N2" s="6"/>
      <c r="O2" s="2"/>
      <c r="P2" s="1"/>
    </row>
    <row r="3" spans="1:16" ht="15.75">
      <c r="A3" s="476"/>
      <c r="B3" s="1"/>
      <c r="C3" s="7"/>
      <c r="D3" s="8"/>
      <c r="E3" s="9"/>
      <c r="F3" s="10" t="s">
        <v>40</v>
      </c>
      <c r="G3" s="11"/>
      <c r="H3" s="2"/>
      <c r="I3" s="2"/>
      <c r="J3" s="2"/>
      <c r="K3" s="2"/>
      <c r="L3" s="12" t="s">
        <v>206</v>
      </c>
      <c r="M3" s="2"/>
      <c r="N3" s="78"/>
      <c r="O3" s="2"/>
      <c r="P3" s="2"/>
    </row>
    <row r="4" spans="1:16" ht="15.75">
      <c r="A4" s="476"/>
      <c r="B4" s="145" t="s">
        <v>122</v>
      </c>
      <c r="C4" s="13"/>
      <c r="D4" s="8"/>
      <c r="F4" s="14" t="s">
        <v>83</v>
      </c>
      <c r="G4" s="15"/>
      <c r="H4" s="2"/>
      <c r="I4" s="16"/>
      <c r="J4" s="2"/>
      <c r="K4" s="2"/>
      <c r="L4" s="2"/>
      <c r="M4" s="2"/>
      <c r="N4" s="2"/>
      <c r="O4" s="2"/>
      <c r="P4" s="1"/>
    </row>
    <row r="5" spans="1:16" ht="12.75">
      <c r="A5" s="476"/>
      <c r="B5" s="477" t="s">
        <v>120</v>
      </c>
      <c r="C5" s="477"/>
      <c r="D5" s="477"/>
      <c r="E5" s="477"/>
      <c r="F5" s="477"/>
      <c r="G5" s="477"/>
      <c r="H5" s="477"/>
      <c r="I5" s="477"/>
      <c r="J5" s="477"/>
      <c r="K5" s="477"/>
      <c r="L5" s="477"/>
      <c r="M5" s="477"/>
      <c r="N5" s="477"/>
      <c r="O5" s="477"/>
      <c r="P5" s="477"/>
    </row>
    <row r="6" spans="1:16" ht="12.75">
      <c r="A6" s="476"/>
      <c r="B6" s="144" t="s">
        <v>121</v>
      </c>
      <c r="C6" s="13"/>
      <c r="D6" s="8"/>
      <c r="E6" s="17"/>
      <c r="F6" s="8"/>
      <c r="G6" s="15"/>
      <c r="H6" s="2"/>
      <c r="I6" s="16"/>
      <c r="J6" s="2"/>
      <c r="K6" s="2"/>
      <c r="L6" s="2"/>
      <c r="M6" s="2"/>
      <c r="N6" s="18" t="s">
        <v>65</v>
      </c>
      <c r="O6" s="2"/>
      <c r="P6" s="19"/>
    </row>
    <row r="7" spans="1:16" ht="16.5" thickBot="1">
      <c r="A7" s="476"/>
      <c r="B7" s="1"/>
      <c r="C7" s="20"/>
      <c r="D7" s="11" t="s">
        <v>81</v>
      </c>
      <c r="E7" s="8"/>
      <c r="F7" s="1"/>
      <c r="G7" s="21"/>
      <c r="H7" s="20"/>
      <c r="I7" s="16"/>
      <c r="J7" s="20"/>
      <c r="K7" s="20"/>
      <c r="L7" s="22"/>
      <c r="M7" s="23" t="s">
        <v>66</v>
      </c>
      <c r="O7" s="20"/>
      <c r="P7" s="20"/>
    </row>
    <row r="8" spans="1:16" ht="23.25" thickBot="1">
      <c r="A8" s="476"/>
      <c r="B8" s="224" t="s">
        <v>41</v>
      </c>
      <c r="C8" s="225" t="s">
        <v>55</v>
      </c>
      <c r="D8" s="226" t="s">
        <v>54</v>
      </c>
      <c r="E8" s="227"/>
      <c r="F8" s="224" t="s">
        <v>41</v>
      </c>
      <c r="G8" s="225" t="s">
        <v>55</v>
      </c>
      <c r="H8" s="226" t="s">
        <v>54</v>
      </c>
      <c r="I8" s="228"/>
      <c r="J8" s="224" t="s">
        <v>41</v>
      </c>
      <c r="K8" s="225" t="s">
        <v>55</v>
      </c>
      <c r="L8" s="226" t="s">
        <v>54</v>
      </c>
      <c r="M8" s="229"/>
      <c r="N8" s="224" t="s">
        <v>41</v>
      </c>
      <c r="O8" s="25" t="s">
        <v>55</v>
      </c>
      <c r="P8" s="26" t="s">
        <v>54</v>
      </c>
    </row>
    <row r="9" spans="1:16" ht="12.75">
      <c r="A9" s="476"/>
      <c r="B9" s="230"/>
      <c r="C9" s="231"/>
      <c r="D9" s="232"/>
      <c r="E9" s="233"/>
      <c r="F9" s="230"/>
      <c r="G9" s="231"/>
      <c r="H9" s="232"/>
      <c r="I9" s="234"/>
      <c r="J9" s="230"/>
      <c r="K9" s="231"/>
      <c r="L9" s="232"/>
      <c r="M9" s="235"/>
      <c r="N9" s="230"/>
      <c r="O9" s="31"/>
      <c r="P9" s="32"/>
    </row>
    <row r="10" spans="1:16" ht="12.75">
      <c r="A10" s="476"/>
      <c r="B10" s="471" t="s">
        <v>71</v>
      </c>
      <c r="C10" s="472"/>
      <c r="D10" s="472"/>
      <c r="E10" s="472"/>
      <c r="F10" s="472"/>
      <c r="G10" s="472"/>
      <c r="H10" s="473"/>
      <c r="I10" s="96"/>
      <c r="J10" s="471" t="s">
        <v>43</v>
      </c>
      <c r="K10" s="472"/>
      <c r="L10" s="472"/>
      <c r="M10" s="472"/>
      <c r="N10" s="472"/>
      <c r="O10" s="472"/>
      <c r="P10" s="473"/>
    </row>
    <row r="11" spans="1:16" ht="12.75">
      <c r="A11" s="476"/>
      <c r="B11" s="184" t="s">
        <v>87</v>
      </c>
      <c r="C11" s="91">
        <v>2</v>
      </c>
      <c r="D11" s="463">
        <v>92118.64</v>
      </c>
      <c r="E11" s="93"/>
      <c r="F11" s="179" t="s">
        <v>118</v>
      </c>
      <c r="G11" s="91">
        <v>2</v>
      </c>
      <c r="H11" s="199">
        <v>88433.06</v>
      </c>
      <c r="I11" s="96"/>
      <c r="J11" s="97" t="s">
        <v>88</v>
      </c>
      <c r="K11" s="98">
        <v>3</v>
      </c>
      <c r="L11" s="425">
        <v>163534.75</v>
      </c>
      <c r="M11" s="100"/>
      <c r="N11" s="94" t="s">
        <v>25</v>
      </c>
      <c r="O11" s="98">
        <v>3</v>
      </c>
      <c r="P11" s="206">
        <v>952703.3898305085</v>
      </c>
    </row>
    <row r="12" spans="1:16" ht="12.75">
      <c r="A12" s="476"/>
      <c r="B12" s="185" t="s">
        <v>89</v>
      </c>
      <c r="C12" s="102">
        <v>2.5</v>
      </c>
      <c r="D12" s="464">
        <v>71610.17</v>
      </c>
      <c r="E12" s="93"/>
      <c r="F12" s="180" t="s">
        <v>154</v>
      </c>
      <c r="G12" s="109">
        <v>2.5</v>
      </c>
      <c r="H12" s="199">
        <v>72406.77966101696</v>
      </c>
      <c r="I12" s="96"/>
      <c r="J12" s="353" t="s">
        <v>57</v>
      </c>
      <c r="K12" s="106" t="s">
        <v>44</v>
      </c>
      <c r="L12" s="426">
        <v>154874.58</v>
      </c>
      <c r="M12" s="96"/>
      <c r="N12" s="115"/>
      <c r="O12" s="116" t="s">
        <v>44</v>
      </c>
      <c r="P12" s="208">
        <v>935525.4237288135</v>
      </c>
    </row>
    <row r="13" spans="1:16" ht="12.75">
      <c r="A13" s="476"/>
      <c r="B13" s="185" t="s">
        <v>90</v>
      </c>
      <c r="C13" s="105">
        <v>3</v>
      </c>
      <c r="D13" s="464">
        <v>55677.97</v>
      </c>
      <c r="E13" s="100"/>
      <c r="F13" s="180"/>
      <c r="G13" s="105">
        <v>3</v>
      </c>
      <c r="H13" s="199">
        <v>54271.18644067797</v>
      </c>
      <c r="I13" s="100"/>
      <c r="J13" s="112" t="s">
        <v>1</v>
      </c>
      <c r="K13" s="91">
        <v>2.5</v>
      </c>
      <c r="L13" s="206">
        <v>311822.03</v>
      </c>
      <c r="M13" s="100"/>
      <c r="N13" s="94" t="s">
        <v>30</v>
      </c>
      <c r="O13" s="98">
        <v>3</v>
      </c>
      <c r="P13" s="206">
        <v>313686.4406779661</v>
      </c>
    </row>
    <row r="14" spans="1:16" ht="12.75">
      <c r="A14" s="476"/>
      <c r="B14" s="185" t="s">
        <v>91</v>
      </c>
      <c r="C14" s="106" t="s">
        <v>44</v>
      </c>
      <c r="D14" s="464">
        <v>55000</v>
      </c>
      <c r="E14" s="100"/>
      <c r="F14" s="188"/>
      <c r="G14" s="106" t="s">
        <v>44</v>
      </c>
      <c r="H14" s="199">
        <v>53449.15254237289</v>
      </c>
      <c r="I14" s="100"/>
      <c r="J14" s="194"/>
      <c r="K14" s="196">
        <v>3</v>
      </c>
      <c r="L14" s="208">
        <v>253474.57627118644</v>
      </c>
      <c r="M14" s="100"/>
      <c r="N14" s="53"/>
      <c r="O14" s="54" t="s">
        <v>44</v>
      </c>
      <c r="P14" s="84">
        <v>313271.186440678</v>
      </c>
    </row>
    <row r="15" spans="1:16" ht="12.75">
      <c r="A15" s="476"/>
      <c r="B15" s="186"/>
      <c r="C15" s="119">
        <v>6</v>
      </c>
      <c r="D15" s="465">
        <v>72966.1</v>
      </c>
      <c r="E15" s="100"/>
      <c r="F15" s="189"/>
      <c r="G15" s="119">
        <v>6</v>
      </c>
      <c r="H15" s="209">
        <v>70440.68</v>
      </c>
      <c r="I15" s="100"/>
      <c r="J15" s="143" t="s">
        <v>2</v>
      </c>
      <c r="K15" s="102">
        <v>2.5</v>
      </c>
      <c r="L15" s="207">
        <v>261271.19</v>
      </c>
      <c r="M15" s="100"/>
      <c r="N15" s="94" t="s">
        <v>27</v>
      </c>
      <c r="O15" s="42">
        <v>2</v>
      </c>
      <c r="P15" s="81">
        <v>637966.1016949152</v>
      </c>
    </row>
    <row r="16" spans="1:16" ht="12.75">
      <c r="A16" s="476"/>
      <c r="B16" s="187" t="s">
        <v>93</v>
      </c>
      <c r="C16" s="91">
        <v>2</v>
      </c>
      <c r="D16" s="463">
        <v>109491.53</v>
      </c>
      <c r="E16" s="100"/>
      <c r="F16" s="179" t="s">
        <v>119</v>
      </c>
      <c r="G16" s="98">
        <v>3</v>
      </c>
      <c r="H16" s="205">
        <v>65847.45762711865</v>
      </c>
      <c r="I16" s="100"/>
      <c r="J16" s="195"/>
      <c r="K16" s="196">
        <v>3</v>
      </c>
      <c r="L16" s="208">
        <v>212432.2033898305</v>
      </c>
      <c r="M16" s="100"/>
      <c r="N16" s="97"/>
      <c r="O16" s="50">
        <v>2.5</v>
      </c>
      <c r="P16" s="82">
        <v>493474.57627118647</v>
      </c>
    </row>
    <row r="17" spans="1:16" ht="12.75">
      <c r="A17" s="476"/>
      <c r="B17" s="180" t="s">
        <v>154</v>
      </c>
      <c r="C17" s="102">
        <v>2.5</v>
      </c>
      <c r="D17" s="466">
        <v>87711.86</v>
      </c>
      <c r="E17" s="100"/>
      <c r="F17" s="189"/>
      <c r="G17" s="116" t="s">
        <v>44</v>
      </c>
      <c r="H17" s="209">
        <v>64779.66101694916</v>
      </c>
      <c r="I17" s="100"/>
      <c r="J17" s="134" t="s">
        <v>12</v>
      </c>
      <c r="K17" s="105">
        <v>3</v>
      </c>
      <c r="L17" s="211">
        <v>393830.5084745763</v>
      </c>
      <c r="M17" s="100"/>
      <c r="N17" s="97"/>
      <c r="O17" s="47">
        <v>3</v>
      </c>
      <c r="P17" s="82">
        <v>329008.4745762712</v>
      </c>
    </row>
    <row r="18" spans="1:16" ht="12.75">
      <c r="A18" s="476"/>
      <c r="B18" s="318"/>
      <c r="C18" s="105">
        <v>3</v>
      </c>
      <c r="D18" s="466">
        <v>65932.2</v>
      </c>
      <c r="E18" s="100"/>
      <c r="F18" s="94" t="s">
        <v>59</v>
      </c>
      <c r="G18" s="91">
        <v>2.5</v>
      </c>
      <c r="H18" s="205">
        <v>96593.22033898305</v>
      </c>
      <c r="I18" s="100"/>
      <c r="J18" s="319"/>
      <c r="K18" s="106" t="s">
        <v>44</v>
      </c>
      <c r="L18" s="211">
        <v>383550.8474576272</v>
      </c>
      <c r="M18" s="100"/>
      <c r="N18" s="115"/>
      <c r="O18" s="54" t="s">
        <v>44</v>
      </c>
      <c r="P18" s="84">
        <v>326398.3050847458</v>
      </c>
    </row>
    <row r="19" spans="1:16" ht="12.75">
      <c r="A19" s="476"/>
      <c r="B19" s="188"/>
      <c r="C19" s="106" t="s">
        <v>44</v>
      </c>
      <c r="D19" s="466">
        <v>63220.34</v>
      </c>
      <c r="E19" s="100"/>
      <c r="F19" s="104"/>
      <c r="G19" s="105">
        <v>3</v>
      </c>
      <c r="H19" s="199">
        <v>85830.50847457627</v>
      </c>
      <c r="I19" s="100"/>
      <c r="J19" s="94" t="s">
        <v>13</v>
      </c>
      <c r="K19" s="91">
        <v>2</v>
      </c>
      <c r="L19" s="206">
        <v>487711.8644067797</v>
      </c>
      <c r="M19" s="100"/>
      <c r="N19" s="97" t="s">
        <v>28</v>
      </c>
      <c r="O19" s="47">
        <v>2</v>
      </c>
      <c r="P19" s="82">
        <v>1085508.4745762714</v>
      </c>
    </row>
    <row r="20" spans="1:16" ht="12.75">
      <c r="A20" s="476"/>
      <c r="B20" s="189"/>
      <c r="C20" s="119">
        <v>6</v>
      </c>
      <c r="D20" s="467">
        <v>81440.68</v>
      </c>
      <c r="E20" s="100"/>
      <c r="F20" s="110"/>
      <c r="G20" s="106" t="s">
        <v>44</v>
      </c>
      <c r="H20" s="199">
        <v>83093.22033898305</v>
      </c>
      <c r="I20" s="100"/>
      <c r="J20" s="101" t="s">
        <v>155</v>
      </c>
      <c r="K20" s="109">
        <v>2.5</v>
      </c>
      <c r="L20" s="207">
        <v>402872.8813559322</v>
      </c>
      <c r="M20" s="100"/>
      <c r="N20" s="97"/>
      <c r="O20" s="50">
        <v>2.5</v>
      </c>
      <c r="P20" s="82">
        <v>1014745.7627118644</v>
      </c>
    </row>
    <row r="21" spans="1:16" ht="12.75">
      <c r="A21" s="476"/>
      <c r="B21" s="187" t="s">
        <v>96</v>
      </c>
      <c r="C21" s="91">
        <v>2</v>
      </c>
      <c r="D21" s="468">
        <v>98220.34</v>
      </c>
      <c r="E21" s="100"/>
      <c r="F21" s="97" t="s">
        <v>6</v>
      </c>
      <c r="G21" s="91">
        <v>2.5</v>
      </c>
      <c r="H21" s="205">
        <v>92991.52542372882</v>
      </c>
      <c r="I21" s="100"/>
      <c r="J21" s="121"/>
      <c r="K21" s="105">
        <v>3</v>
      </c>
      <c r="L21" s="207">
        <v>327686.4406779661</v>
      </c>
      <c r="M21" s="100"/>
      <c r="N21" s="97"/>
      <c r="O21" s="47">
        <v>3</v>
      </c>
      <c r="P21" s="82">
        <v>857881.3559322034</v>
      </c>
    </row>
    <row r="22" spans="1:16" ht="12.75">
      <c r="A22" s="476"/>
      <c r="B22" s="180" t="s">
        <v>198</v>
      </c>
      <c r="C22" s="105">
        <v>2.5</v>
      </c>
      <c r="D22" s="464">
        <v>76610.17</v>
      </c>
      <c r="E22" s="100"/>
      <c r="F22" s="121" t="s">
        <v>155</v>
      </c>
      <c r="G22" s="105">
        <v>3</v>
      </c>
      <c r="H22" s="199">
        <v>87525.42372881356</v>
      </c>
      <c r="I22" s="100"/>
      <c r="J22" s="115"/>
      <c r="K22" s="116" t="s">
        <v>44</v>
      </c>
      <c r="L22" s="208">
        <v>320355.9322033899</v>
      </c>
      <c r="M22" s="100"/>
      <c r="N22" s="104"/>
      <c r="O22" s="54" t="s">
        <v>44</v>
      </c>
      <c r="P22" s="82">
        <v>854067.7966101695</v>
      </c>
    </row>
    <row r="23" spans="1:16" ht="12.75">
      <c r="A23" s="476"/>
      <c r="B23" s="180" t="s">
        <v>199</v>
      </c>
      <c r="C23" s="105">
        <v>3</v>
      </c>
      <c r="D23" s="464">
        <v>58813.56</v>
      </c>
      <c r="E23" s="100"/>
      <c r="F23" s="110"/>
      <c r="G23" s="116" t="s">
        <v>61</v>
      </c>
      <c r="H23" s="209">
        <v>86144.06779661018</v>
      </c>
      <c r="I23" s="100"/>
      <c r="J23" s="94" t="s">
        <v>157</v>
      </c>
      <c r="K23" s="105">
        <v>3</v>
      </c>
      <c r="L23" s="207">
        <v>324754.2372881356</v>
      </c>
      <c r="M23" s="100"/>
      <c r="N23" s="113" t="s">
        <v>3</v>
      </c>
      <c r="O23" s="61">
        <v>3</v>
      </c>
      <c r="P23" s="83">
        <v>344144.0677966102</v>
      </c>
    </row>
    <row r="24" spans="1:16" ht="12.75">
      <c r="A24" s="476"/>
      <c r="B24" s="318"/>
      <c r="C24" s="106" t="s">
        <v>44</v>
      </c>
      <c r="D24" s="464">
        <v>56779.66</v>
      </c>
      <c r="E24" s="100"/>
      <c r="F24" s="97" t="s">
        <v>72</v>
      </c>
      <c r="G24" s="91">
        <v>2.5</v>
      </c>
      <c r="H24" s="205">
        <v>153152.54237288135</v>
      </c>
      <c r="I24" s="100"/>
      <c r="J24" s="128"/>
      <c r="K24" s="116" t="s">
        <v>44</v>
      </c>
      <c r="L24" s="208">
        <v>321076.2711864407</v>
      </c>
      <c r="M24" s="100"/>
      <c r="N24" s="94" t="s">
        <v>29</v>
      </c>
      <c r="O24" s="42">
        <v>3</v>
      </c>
      <c r="P24" s="86">
        <v>350669.4915254238</v>
      </c>
    </row>
    <row r="25" spans="1:16" ht="12.75">
      <c r="A25" s="476"/>
      <c r="B25" s="190"/>
      <c r="C25" s="119">
        <v>6</v>
      </c>
      <c r="D25" s="465">
        <v>75677.97</v>
      </c>
      <c r="E25" s="100"/>
      <c r="F25" s="191" t="s">
        <v>148</v>
      </c>
      <c r="G25" s="105">
        <v>3</v>
      </c>
      <c r="H25" s="199">
        <v>139025.42372881356</v>
      </c>
      <c r="I25" s="100"/>
      <c r="J25" s="122" t="s">
        <v>14</v>
      </c>
      <c r="K25" s="91">
        <v>2.5</v>
      </c>
      <c r="L25" s="207">
        <v>368093.22</v>
      </c>
      <c r="M25" s="100"/>
      <c r="N25" s="115"/>
      <c r="O25" s="54" t="s">
        <v>44</v>
      </c>
      <c r="P25" s="84">
        <v>346686.4406779661</v>
      </c>
    </row>
    <row r="26" spans="1:16" ht="12.75">
      <c r="A26" s="476"/>
      <c r="B26" s="184" t="s">
        <v>79</v>
      </c>
      <c r="C26" s="105">
        <v>2</v>
      </c>
      <c r="D26" s="466">
        <v>101355.93</v>
      </c>
      <c r="E26" s="100"/>
      <c r="F26" s="110"/>
      <c r="G26" s="116" t="s">
        <v>61</v>
      </c>
      <c r="H26" s="209">
        <v>135279.66101694916</v>
      </c>
      <c r="I26" s="100"/>
      <c r="J26" s="320"/>
      <c r="K26" s="105">
        <v>3</v>
      </c>
      <c r="L26" s="207">
        <v>299440.67796610174</v>
      </c>
      <c r="M26" s="100"/>
      <c r="N26" s="94" t="s">
        <v>31</v>
      </c>
      <c r="O26" s="42">
        <v>3</v>
      </c>
      <c r="P26" s="81">
        <v>477906.779661017</v>
      </c>
    </row>
    <row r="27" spans="1:16" ht="12.75">
      <c r="A27" s="476"/>
      <c r="B27" s="180"/>
      <c r="C27" s="109">
        <v>2.5</v>
      </c>
      <c r="D27" s="466">
        <v>75254.24</v>
      </c>
      <c r="E27" s="100"/>
      <c r="F27" s="131" t="s">
        <v>156</v>
      </c>
      <c r="G27" s="132">
        <v>2.5</v>
      </c>
      <c r="H27" s="213">
        <v>67898.30508474576</v>
      </c>
      <c r="I27" s="100"/>
      <c r="J27" s="321"/>
      <c r="K27" s="116" t="s">
        <v>44</v>
      </c>
      <c r="L27" s="208">
        <v>284474.57627118647</v>
      </c>
      <c r="M27" s="100"/>
      <c r="N27" s="115"/>
      <c r="O27" s="54" t="s">
        <v>44</v>
      </c>
      <c r="P27" s="90">
        <v>470389.8305084746</v>
      </c>
    </row>
    <row r="28" spans="1:16" ht="12.75">
      <c r="A28" s="476"/>
      <c r="B28" s="188"/>
      <c r="C28" s="105">
        <v>3</v>
      </c>
      <c r="D28" s="466">
        <v>59576.27</v>
      </c>
      <c r="E28" s="100"/>
      <c r="F28" s="134" t="s">
        <v>7</v>
      </c>
      <c r="G28" s="98">
        <v>3</v>
      </c>
      <c r="H28" s="205">
        <v>63847.45762711865</v>
      </c>
      <c r="I28" s="100"/>
      <c r="J28" s="94" t="s">
        <v>15</v>
      </c>
      <c r="K28" s="91">
        <v>2</v>
      </c>
      <c r="L28" s="207">
        <v>415508.4745762712</v>
      </c>
      <c r="M28" s="100"/>
      <c r="N28" s="97" t="s">
        <v>34</v>
      </c>
      <c r="O28" s="47">
        <v>3</v>
      </c>
      <c r="P28" s="82">
        <v>3071008.474576271</v>
      </c>
    </row>
    <row r="29" spans="1:16" ht="12.75">
      <c r="A29" s="476"/>
      <c r="B29" s="188"/>
      <c r="C29" s="106" t="s">
        <v>44</v>
      </c>
      <c r="D29" s="466">
        <v>57627.12</v>
      </c>
      <c r="E29" s="100"/>
      <c r="F29" s="118" t="s">
        <v>155</v>
      </c>
      <c r="G29" s="116" t="s">
        <v>44</v>
      </c>
      <c r="H29" s="209">
        <v>60508.47457627119</v>
      </c>
      <c r="I29" s="100"/>
      <c r="J29" s="101" t="s">
        <v>155</v>
      </c>
      <c r="K29" s="102">
        <v>2.5</v>
      </c>
      <c r="L29" s="207">
        <v>354550.8474576271</v>
      </c>
      <c r="M29" s="100"/>
      <c r="N29" s="104"/>
      <c r="O29" s="49" t="s">
        <v>44</v>
      </c>
      <c r="P29" s="82">
        <v>3065177.966101695</v>
      </c>
    </row>
    <row r="30" spans="1:16" ht="12.75">
      <c r="A30" s="476"/>
      <c r="B30" s="183"/>
      <c r="C30" s="119">
        <v>6</v>
      </c>
      <c r="D30" s="465">
        <v>75254.24</v>
      </c>
      <c r="E30" s="100"/>
      <c r="F30" s="471" t="s">
        <v>60</v>
      </c>
      <c r="G30" s="472"/>
      <c r="H30" s="473"/>
      <c r="I30" s="100"/>
      <c r="J30" s="101"/>
      <c r="K30" s="105">
        <v>3</v>
      </c>
      <c r="L30" s="207">
        <v>247169.49152542374</v>
      </c>
      <c r="M30" s="100"/>
      <c r="N30" s="94" t="s">
        <v>35</v>
      </c>
      <c r="O30" s="42">
        <v>3</v>
      </c>
      <c r="P30" s="81">
        <v>2467796.6101694913</v>
      </c>
    </row>
    <row r="31" spans="1:16" ht="12.75">
      <c r="A31" s="476"/>
      <c r="B31" s="322" t="s">
        <v>147</v>
      </c>
      <c r="C31" s="98">
        <v>2</v>
      </c>
      <c r="D31" s="468">
        <v>110847.46</v>
      </c>
      <c r="E31" s="100"/>
      <c r="F31" s="94" t="s">
        <v>100</v>
      </c>
      <c r="G31" s="98">
        <v>3</v>
      </c>
      <c r="H31" s="205">
        <v>103686.44067796611</v>
      </c>
      <c r="I31" s="100"/>
      <c r="J31" s="115"/>
      <c r="K31" s="116" t="s">
        <v>44</v>
      </c>
      <c r="L31" s="208">
        <v>234711.86440677967</v>
      </c>
      <c r="M31" s="100"/>
      <c r="N31" s="115"/>
      <c r="O31" s="54" t="s">
        <v>44</v>
      </c>
      <c r="P31" s="90">
        <v>2395322.033898305</v>
      </c>
    </row>
    <row r="32" spans="1:16" ht="12.75">
      <c r="A32" s="476"/>
      <c r="B32" s="185"/>
      <c r="C32" s="109">
        <v>2.5</v>
      </c>
      <c r="D32" s="464">
        <v>88983.05</v>
      </c>
      <c r="E32" s="100"/>
      <c r="F32" s="115"/>
      <c r="G32" s="116" t="s">
        <v>44</v>
      </c>
      <c r="H32" s="209">
        <v>102720.33898305085</v>
      </c>
      <c r="I32" s="100"/>
      <c r="M32" s="100"/>
      <c r="N32" s="498"/>
      <c r="O32" s="498"/>
      <c r="P32" s="498"/>
    </row>
    <row r="33" spans="1:16" ht="12.75">
      <c r="A33" s="476"/>
      <c r="B33" s="191"/>
      <c r="C33" s="105">
        <v>3</v>
      </c>
      <c r="D33" s="464">
        <v>67288.14</v>
      </c>
      <c r="E33" s="100"/>
      <c r="F33" s="97" t="s">
        <v>101</v>
      </c>
      <c r="G33" s="116" t="s">
        <v>44</v>
      </c>
      <c r="H33" s="210">
        <v>105144.06779661018</v>
      </c>
      <c r="I33" s="100"/>
      <c r="J33" s="94" t="s">
        <v>158</v>
      </c>
      <c r="K33" s="91">
        <v>2.5</v>
      </c>
      <c r="L33" s="206">
        <v>483550.8474576272</v>
      </c>
      <c r="M33" s="100"/>
      <c r="N33" s="499"/>
      <c r="O33" s="499"/>
      <c r="P33" s="499"/>
    </row>
    <row r="34" spans="1:16" ht="12.75">
      <c r="A34" s="476"/>
      <c r="B34" s="190"/>
      <c r="C34" s="116" t="s">
        <v>44</v>
      </c>
      <c r="D34" s="465">
        <v>64491.53</v>
      </c>
      <c r="E34" s="100"/>
      <c r="F34" s="94" t="s">
        <v>74</v>
      </c>
      <c r="G34" s="138">
        <v>2.5</v>
      </c>
      <c r="H34" s="205">
        <v>98423.72881355933</v>
      </c>
      <c r="I34" s="100"/>
      <c r="J34" s="128"/>
      <c r="K34" s="105">
        <v>3</v>
      </c>
      <c r="L34" s="207">
        <v>457516.9491525424</v>
      </c>
      <c r="M34" s="100"/>
      <c r="N34" s="474" t="s">
        <v>50</v>
      </c>
      <c r="O34" s="484"/>
      <c r="P34" s="485"/>
    </row>
    <row r="35" spans="1:16" ht="12.75">
      <c r="A35" s="476"/>
      <c r="B35" s="185" t="s">
        <v>103</v>
      </c>
      <c r="C35" s="105">
        <v>2</v>
      </c>
      <c r="D35" s="464">
        <v>103389.83</v>
      </c>
      <c r="E35" s="100"/>
      <c r="F35" s="104"/>
      <c r="G35" s="105">
        <v>3</v>
      </c>
      <c r="H35" s="199">
        <v>85364.40677966102</v>
      </c>
      <c r="I35" s="100"/>
      <c r="J35" s="115"/>
      <c r="K35" s="116" t="s">
        <v>44</v>
      </c>
      <c r="L35" s="216">
        <v>456677.96610169497</v>
      </c>
      <c r="M35" s="100"/>
      <c r="N35" s="507" t="s">
        <v>51</v>
      </c>
      <c r="O35" s="508"/>
      <c r="P35" s="509"/>
    </row>
    <row r="36" spans="1:16" ht="12.75">
      <c r="A36" s="476"/>
      <c r="B36" s="185" t="s">
        <v>148</v>
      </c>
      <c r="C36" s="109">
        <v>2.5</v>
      </c>
      <c r="D36" s="464">
        <v>83220.34</v>
      </c>
      <c r="E36" s="100"/>
      <c r="F36" s="110"/>
      <c r="G36" s="116" t="s">
        <v>44</v>
      </c>
      <c r="H36" s="209">
        <v>84338.98305084747</v>
      </c>
      <c r="I36" s="100"/>
      <c r="J36" s="94" t="s">
        <v>68</v>
      </c>
      <c r="K36" s="105">
        <v>3</v>
      </c>
      <c r="L36" s="207">
        <v>477966.10169491527</v>
      </c>
      <c r="M36" s="100"/>
      <c r="N36" s="131" t="s">
        <v>32</v>
      </c>
      <c r="O36" s="68" t="s">
        <v>49</v>
      </c>
      <c r="P36" s="90">
        <v>984535.59</v>
      </c>
    </row>
    <row r="37" spans="1:16" ht="12.75">
      <c r="A37" s="476"/>
      <c r="B37" s="191"/>
      <c r="C37" s="105">
        <v>3</v>
      </c>
      <c r="D37" s="464">
        <v>63559.32</v>
      </c>
      <c r="E37" s="100"/>
      <c r="F37" s="471" t="s">
        <v>56</v>
      </c>
      <c r="G37" s="472"/>
      <c r="H37" s="473"/>
      <c r="I37" s="100"/>
      <c r="J37" s="128"/>
      <c r="K37" s="116" t="s">
        <v>44</v>
      </c>
      <c r="L37" s="208">
        <v>457432.20338983054</v>
      </c>
      <c r="M37" s="100"/>
      <c r="N37" s="97" t="s">
        <v>33</v>
      </c>
      <c r="O37" s="49" t="s">
        <v>49</v>
      </c>
      <c r="P37" s="90">
        <v>2936193.22</v>
      </c>
    </row>
    <row r="38" spans="1:16" ht="12.75">
      <c r="A38" s="476"/>
      <c r="B38" s="180"/>
      <c r="C38" s="106" t="s">
        <v>44</v>
      </c>
      <c r="D38" s="464">
        <v>60847.46</v>
      </c>
      <c r="E38" s="100"/>
      <c r="F38" s="94" t="s">
        <v>104</v>
      </c>
      <c r="G38" s="98">
        <v>3</v>
      </c>
      <c r="H38" s="204">
        <v>85796.61016949153</v>
      </c>
      <c r="I38" s="100"/>
      <c r="M38" s="100"/>
      <c r="N38" s="131" t="s">
        <v>36</v>
      </c>
      <c r="O38" s="68" t="s">
        <v>49</v>
      </c>
      <c r="P38" s="90">
        <v>4956713.56</v>
      </c>
    </row>
    <row r="39" spans="1:16" ht="12.75">
      <c r="A39" s="476"/>
      <c r="B39" s="183"/>
      <c r="C39" s="119">
        <v>6</v>
      </c>
      <c r="D39" s="465">
        <v>78983.05</v>
      </c>
      <c r="E39" s="100"/>
      <c r="F39" s="118" t="s">
        <v>155</v>
      </c>
      <c r="G39" s="116" t="s">
        <v>44</v>
      </c>
      <c r="H39" s="212">
        <v>83033.89830508475</v>
      </c>
      <c r="I39" s="100"/>
      <c r="J39" s="94" t="s">
        <v>16</v>
      </c>
      <c r="K39" s="98">
        <v>3</v>
      </c>
      <c r="L39" s="206">
        <v>317474.57627118647</v>
      </c>
      <c r="M39" s="100"/>
      <c r="N39" s="483"/>
      <c r="O39" s="483"/>
      <c r="P39" s="483"/>
    </row>
    <row r="40" spans="1:16" ht="12.75">
      <c r="A40" s="476"/>
      <c r="B40" s="184" t="s">
        <v>176</v>
      </c>
      <c r="C40" s="98">
        <v>2</v>
      </c>
      <c r="D40" s="468">
        <v>106864.41</v>
      </c>
      <c r="E40" s="100"/>
      <c r="F40" s="97" t="s">
        <v>105</v>
      </c>
      <c r="G40" s="105">
        <v>3</v>
      </c>
      <c r="H40" s="210">
        <v>100305.08474576272</v>
      </c>
      <c r="I40" s="100"/>
      <c r="J40" s="115"/>
      <c r="K40" s="116" t="s">
        <v>44</v>
      </c>
      <c r="L40" s="208">
        <v>310805.08474576275</v>
      </c>
      <c r="M40" s="100"/>
      <c r="N40" s="469"/>
      <c r="O40" s="469"/>
      <c r="P40" s="469"/>
    </row>
    <row r="41" spans="1:16" ht="12.75">
      <c r="A41" s="476"/>
      <c r="B41" s="185"/>
      <c r="C41" s="109">
        <v>2.5</v>
      </c>
      <c r="D41" s="464">
        <v>85932.2</v>
      </c>
      <c r="E41" s="100"/>
      <c r="F41" s="118" t="s">
        <v>155</v>
      </c>
      <c r="G41" s="106" t="s">
        <v>44</v>
      </c>
      <c r="H41" s="210">
        <v>97940.6779661017</v>
      </c>
      <c r="I41" s="100"/>
      <c r="J41" s="94" t="s">
        <v>107</v>
      </c>
      <c r="K41" s="91">
        <v>2.5</v>
      </c>
      <c r="L41" s="206">
        <v>548584.7457627119</v>
      </c>
      <c r="M41" s="100"/>
      <c r="N41" s="470"/>
      <c r="O41" s="470"/>
      <c r="P41" s="470"/>
    </row>
    <row r="42" spans="1:16" ht="12.75">
      <c r="A42" s="476"/>
      <c r="B42" s="191"/>
      <c r="C42" s="105">
        <v>3</v>
      </c>
      <c r="D42" s="464">
        <v>65084.75</v>
      </c>
      <c r="E42" s="100"/>
      <c r="F42" s="94" t="s">
        <v>106</v>
      </c>
      <c r="G42" s="98">
        <v>3</v>
      </c>
      <c r="H42" s="205">
        <v>87050.84745762713</v>
      </c>
      <c r="I42" s="100"/>
      <c r="J42" s="320"/>
      <c r="K42" s="105">
        <v>3</v>
      </c>
      <c r="L42" s="207">
        <v>449813.55932203395</v>
      </c>
      <c r="M42" s="100"/>
      <c r="N42" s="471" t="s">
        <v>52</v>
      </c>
      <c r="O42" s="472"/>
      <c r="P42" s="473"/>
    </row>
    <row r="43" spans="1:16" ht="12.75">
      <c r="A43" s="476"/>
      <c r="B43" s="434"/>
      <c r="C43" s="119" t="s">
        <v>183</v>
      </c>
      <c r="D43" s="465">
        <v>62288.14</v>
      </c>
      <c r="E43" s="100"/>
      <c r="F43" s="115"/>
      <c r="G43" s="119">
        <v>4</v>
      </c>
      <c r="H43" s="209">
        <v>84127.1186440678</v>
      </c>
      <c r="I43" s="100"/>
      <c r="J43" s="115"/>
      <c r="K43" s="116" t="s">
        <v>44</v>
      </c>
      <c r="L43" s="208">
        <v>445932.20338983054</v>
      </c>
      <c r="M43" s="100"/>
      <c r="N43" s="131" t="s">
        <v>108</v>
      </c>
      <c r="O43" s="68" t="s">
        <v>82</v>
      </c>
      <c r="P43" s="89">
        <v>390277.97</v>
      </c>
    </row>
    <row r="44" spans="1:16" ht="12.75">
      <c r="A44" s="476"/>
      <c r="B44" s="192" t="s">
        <v>4</v>
      </c>
      <c r="C44" s="98">
        <v>3</v>
      </c>
      <c r="D44" s="468">
        <v>73305.08</v>
      </c>
      <c r="E44" s="100"/>
      <c r="F44" s="97" t="s">
        <v>159</v>
      </c>
      <c r="G44" s="109">
        <v>2.5</v>
      </c>
      <c r="H44" s="210">
        <v>108432.20338983052</v>
      </c>
      <c r="I44" s="100"/>
      <c r="M44" s="100"/>
      <c r="N44" s="97" t="s">
        <v>109</v>
      </c>
      <c r="O44" s="47">
        <v>3</v>
      </c>
      <c r="P44" s="87">
        <v>421932.2</v>
      </c>
    </row>
    <row r="45" spans="1:16" ht="12.75">
      <c r="A45" s="476"/>
      <c r="B45" s="191"/>
      <c r="C45" s="106" t="s">
        <v>44</v>
      </c>
      <c r="D45" s="464">
        <v>70677.97</v>
      </c>
      <c r="E45" s="100"/>
      <c r="F45" s="94" t="s">
        <v>9</v>
      </c>
      <c r="G45" s="98">
        <v>3</v>
      </c>
      <c r="H45" s="204">
        <v>146152.54237288135</v>
      </c>
      <c r="I45" s="100"/>
      <c r="J45" s="94" t="s">
        <v>17</v>
      </c>
      <c r="K45" s="98">
        <v>3</v>
      </c>
      <c r="L45" s="206">
        <v>330957.62711864413</v>
      </c>
      <c r="M45" s="100"/>
      <c r="N45" s="115"/>
      <c r="O45" s="54" t="s">
        <v>44</v>
      </c>
      <c r="P45" s="85">
        <v>419749.15</v>
      </c>
    </row>
    <row r="46" spans="1:16" ht="12.75">
      <c r="A46" s="476"/>
      <c r="B46" s="183"/>
      <c r="C46" s="119">
        <v>6</v>
      </c>
      <c r="D46" s="465">
        <v>92457.63</v>
      </c>
      <c r="E46" s="100"/>
      <c r="F46" s="115"/>
      <c r="G46" s="116" t="s">
        <v>44</v>
      </c>
      <c r="H46" s="212">
        <v>139669.4915254237</v>
      </c>
      <c r="I46" s="100"/>
      <c r="J46" s="104"/>
      <c r="K46" s="106" t="s">
        <v>44</v>
      </c>
      <c r="L46" s="216">
        <v>329559.3220338983</v>
      </c>
      <c r="M46" s="100"/>
      <c r="N46" s="492"/>
      <c r="O46" s="492"/>
      <c r="P46" s="492"/>
    </row>
    <row r="47" spans="1:16" ht="12.75">
      <c r="A47" s="476"/>
      <c r="B47" s="179" t="s">
        <v>5</v>
      </c>
      <c r="C47" s="91">
        <v>2</v>
      </c>
      <c r="D47" s="468">
        <v>99237.29</v>
      </c>
      <c r="E47" s="100"/>
      <c r="F47" s="310"/>
      <c r="G47" s="310"/>
      <c r="H47" s="214"/>
      <c r="I47" s="100"/>
      <c r="J47" s="94" t="s">
        <v>18</v>
      </c>
      <c r="K47" s="91">
        <v>2</v>
      </c>
      <c r="L47" s="207">
        <v>408474.57627118647</v>
      </c>
      <c r="M47" s="100"/>
      <c r="N47" s="493"/>
      <c r="O47" s="493"/>
      <c r="P47" s="493"/>
    </row>
    <row r="48" spans="1:16" ht="12.75">
      <c r="A48" s="476"/>
      <c r="B48" s="180" t="s">
        <v>154</v>
      </c>
      <c r="C48" s="109">
        <v>2.5</v>
      </c>
      <c r="D48" s="464">
        <v>77627.12</v>
      </c>
      <c r="E48" s="100"/>
      <c r="F48" s="474" t="s">
        <v>46</v>
      </c>
      <c r="G48" s="484"/>
      <c r="H48" s="485"/>
      <c r="I48" s="100"/>
      <c r="J48" s="101" t="s">
        <v>155</v>
      </c>
      <c r="K48" s="102">
        <v>2.5</v>
      </c>
      <c r="L48" s="207">
        <v>328423.73</v>
      </c>
      <c r="M48" s="100"/>
      <c r="N48" s="471" t="s">
        <v>70</v>
      </c>
      <c r="O48" s="472"/>
      <c r="P48" s="473"/>
    </row>
    <row r="49" spans="1:16" ht="12.75">
      <c r="A49" s="476"/>
      <c r="B49" s="180"/>
      <c r="C49" s="105">
        <v>3</v>
      </c>
      <c r="D49" s="464">
        <v>63728.81</v>
      </c>
      <c r="E49" s="100"/>
      <c r="F49" s="486" t="s">
        <v>47</v>
      </c>
      <c r="G49" s="487"/>
      <c r="H49" s="488"/>
      <c r="I49" s="100"/>
      <c r="J49" s="101"/>
      <c r="K49" s="105">
        <v>3</v>
      </c>
      <c r="L49" s="207">
        <v>267177.96610169497</v>
      </c>
      <c r="M49" s="100"/>
      <c r="N49" s="97" t="s">
        <v>69</v>
      </c>
      <c r="O49" s="38">
        <v>2.5</v>
      </c>
      <c r="P49" s="87">
        <v>823728.81</v>
      </c>
    </row>
    <row r="50" spans="1:16" ht="12.75">
      <c r="A50" s="476"/>
      <c r="B50" s="189"/>
      <c r="C50" s="116" t="s">
        <v>44</v>
      </c>
      <c r="D50" s="465">
        <v>61779.66</v>
      </c>
      <c r="E50" s="100"/>
      <c r="F50" s="131" t="s">
        <v>78</v>
      </c>
      <c r="G50" s="139" t="s">
        <v>44</v>
      </c>
      <c r="H50" s="213">
        <v>82127.1186440678</v>
      </c>
      <c r="I50" s="100"/>
      <c r="J50" s="115"/>
      <c r="K50" s="116" t="s">
        <v>44</v>
      </c>
      <c r="L50" s="216">
        <v>260330.5084745763</v>
      </c>
      <c r="M50" s="100"/>
      <c r="N50" s="128"/>
      <c r="O50" s="47">
        <v>3</v>
      </c>
      <c r="P50" s="87">
        <v>819491.53</v>
      </c>
    </row>
    <row r="51" spans="1:16" ht="12.75">
      <c r="A51" s="476"/>
      <c r="B51" s="179" t="s">
        <v>67</v>
      </c>
      <c r="C51" s="91">
        <v>2.5</v>
      </c>
      <c r="D51" s="205">
        <v>77822.03389830509</v>
      </c>
      <c r="E51" s="100"/>
      <c r="F51" s="131" t="s">
        <v>77</v>
      </c>
      <c r="G51" s="139" t="s">
        <v>44</v>
      </c>
      <c r="H51" s="213">
        <v>84076.27118644069</v>
      </c>
      <c r="I51" s="100"/>
      <c r="M51" s="100"/>
      <c r="N51" s="115"/>
      <c r="O51" s="54" t="s">
        <v>44</v>
      </c>
      <c r="P51" s="88">
        <v>818644.07</v>
      </c>
    </row>
    <row r="52" spans="1:16" ht="12.75">
      <c r="A52" s="476"/>
      <c r="B52" s="191"/>
      <c r="C52" s="105">
        <v>3</v>
      </c>
      <c r="D52" s="199">
        <v>69466.10169491525</v>
      </c>
      <c r="E52" s="100"/>
      <c r="F52" s="122" t="s">
        <v>76</v>
      </c>
      <c r="G52" s="98">
        <v>3</v>
      </c>
      <c r="H52" s="204">
        <v>96033.89830508476</v>
      </c>
      <c r="I52" s="100"/>
      <c r="J52" s="94" t="s">
        <v>19</v>
      </c>
      <c r="K52" s="138">
        <v>2.5</v>
      </c>
      <c r="L52" s="206">
        <v>476652.54</v>
      </c>
      <c r="M52" s="100"/>
      <c r="N52" s="492"/>
      <c r="O52" s="492"/>
      <c r="P52" s="492"/>
    </row>
    <row r="53" spans="1:16" ht="12.75">
      <c r="A53" s="476"/>
      <c r="B53" s="189"/>
      <c r="C53" s="116" t="s">
        <v>44</v>
      </c>
      <c r="D53" s="209">
        <v>68220.33898305085</v>
      </c>
      <c r="E53" s="100"/>
      <c r="F53" s="323"/>
      <c r="G53" s="116" t="s">
        <v>44</v>
      </c>
      <c r="H53" s="212">
        <v>92347.45762711865</v>
      </c>
      <c r="I53" s="100"/>
      <c r="J53" s="189" t="s">
        <v>148</v>
      </c>
      <c r="K53" s="116" t="s">
        <v>49</v>
      </c>
      <c r="L53" s="216">
        <v>387974.57627118647</v>
      </c>
      <c r="M53" s="100"/>
      <c r="N53" s="491"/>
      <c r="O53" s="491"/>
      <c r="P53" s="491"/>
    </row>
    <row r="54" spans="1:16" ht="12.75">
      <c r="A54" s="476"/>
      <c r="B54" s="179" t="s">
        <v>111</v>
      </c>
      <c r="C54" s="91">
        <v>2</v>
      </c>
      <c r="D54" s="204">
        <v>92409.32</v>
      </c>
      <c r="E54" s="100"/>
      <c r="F54" s="122" t="s">
        <v>8</v>
      </c>
      <c r="G54" s="98">
        <v>3</v>
      </c>
      <c r="H54" s="204">
        <v>84152.54237288136</v>
      </c>
      <c r="I54" s="100"/>
      <c r="M54" s="100"/>
      <c r="N54" s="493"/>
      <c r="O54" s="493"/>
      <c r="P54" s="493"/>
    </row>
    <row r="55" spans="1:16" ht="12.75">
      <c r="A55" s="476"/>
      <c r="B55" s="180" t="s">
        <v>160</v>
      </c>
      <c r="C55" s="109">
        <v>2.5</v>
      </c>
      <c r="D55" s="210">
        <v>72550.84745762713</v>
      </c>
      <c r="E55" s="100"/>
      <c r="F55" s="115"/>
      <c r="G55" s="116" t="s">
        <v>44</v>
      </c>
      <c r="H55" s="212">
        <v>83059.32203389831</v>
      </c>
      <c r="I55" s="100"/>
      <c r="J55" s="94" t="s">
        <v>21</v>
      </c>
      <c r="K55" s="91">
        <v>2</v>
      </c>
      <c r="L55" s="206">
        <v>411694.9152542373</v>
      </c>
      <c r="M55" s="100"/>
      <c r="N55" s="471" t="s">
        <v>48</v>
      </c>
      <c r="O55" s="472"/>
      <c r="P55" s="473"/>
    </row>
    <row r="56" spans="1:16" ht="12.75">
      <c r="A56" s="476"/>
      <c r="B56" s="324" t="s">
        <v>149</v>
      </c>
      <c r="C56" s="105">
        <v>3</v>
      </c>
      <c r="D56" s="210">
        <v>54440.6779661017</v>
      </c>
      <c r="E56" s="100"/>
      <c r="F56" s="122" t="s">
        <v>10</v>
      </c>
      <c r="G56" s="98">
        <v>3</v>
      </c>
      <c r="H56" s="204">
        <v>62754.2372881356</v>
      </c>
      <c r="I56" s="100"/>
      <c r="J56" s="101" t="s">
        <v>155</v>
      </c>
      <c r="K56" s="102">
        <v>2.5</v>
      </c>
      <c r="L56" s="207">
        <v>330508.47</v>
      </c>
      <c r="M56" s="100"/>
      <c r="N56" s="94" t="s">
        <v>113</v>
      </c>
      <c r="O56" s="42">
        <v>3</v>
      </c>
      <c r="P56" s="81">
        <v>603745.7627118644</v>
      </c>
    </row>
    <row r="57" spans="1:16" ht="12.75">
      <c r="A57" s="476"/>
      <c r="B57" s="318"/>
      <c r="C57" s="106" t="s">
        <v>44</v>
      </c>
      <c r="D57" s="210">
        <v>53610.16949152543</v>
      </c>
      <c r="E57" s="100"/>
      <c r="F57" s="110"/>
      <c r="G57" s="116" t="s">
        <v>44</v>
      </c>
      <c r="H57" s="212">
        <v>58838.98305084746</v>
      </c>
      <c r="I57" s="100"/>
      <c r="J57" s="101"/>
      <c r="K57" s="105">
        <v>3</v>
      </c>
      <c r="L57" s="207">
        <v>269406.779661017</v>
      </c>
      <c r="M57" s="310"/>
      <c r="N57" s="115"/>
      <c r="O57" s="54" t="s">
        <v>44</v>
      </c>
      <c r="P57" s="84">
        <v>589466.1016949152</v>
      </c>
    </row>
    <row r="58" spans="1:16" ht="12.75">
      <c r="A58" s="476"/>
      <c r="B58" s="183"/>
      <c r="C58" s="119">
        <v>6</v>
      </c>
      <c r="D58" s="209">
        <v>70903.39</v>
      </c>
      <c r="E58" s="100"/>
      <c r="F58" s="122" t="s">
        <v>11</v>
      </c>
      <c r="G58" s="98">
        <v>3</v>
      </c>
      <c r="H58" s="204">
        <v>66288.13559322034</v>
      </c>
      <c r="I58" s="100"/>
      <c r="J58" s="115"/>
      <c r="K58" s="116" t="s">
        <v>44</v>
      </c>
      <c r="L58" s="208">
        <v>262686.4406779661</v>
      </c>
      <c r="M58" s="100"/>
      <c r="N58" s="97" t="s">
        <v>75</v>
      </c>
      <c r="O58" s="47">
        <v>3</v>
      </c>
      <c r="P58" s="82">
        <v>536508.4745762711</v>
      </c>
    </row>
    <row r="59" spans="1:16" ht="12.75">
      <c r="A59" s="476"/>
      <c r="B59" s="179" t="s">
        <v>186</v>
      </c>
      <c r="C59" s="91">
        <v>2</v>
      </c>
      <c r="D59" s="204">
        <v>99661.02</v>
      </c>
      <c r="E59" s="100"/>
      <c r="F59" s="115"/>
      <c r="G59" s="116" t="s">
        <v>44</v>
      </c>
      <c r="H59" s="212">
        <v>62355.932203389835</v>
      </c>
      <c r="I59" s="100"/>
      <c r="J59" s="97" t="s">
        <v>22</v>
      </c>
      <c r="K59" s="102">
        <v>2</v>
      </c>
      <c r="L59" s="207">
        <v>525762.7118644068</v>
      </c>
      <c r="M59" s="100"/>
      <c r="N59" s="115"/>
      <c r="O59" s="54" t="s">
        <v>44</v>
      </c>
      <c r="P59" s="84">
        <v>528271.186440678</v>
      </c>
    </row>
    <row r="60" spans="1:16" ht="12.75">
      <c r="A60" s="476"/>
      <c r="B60" s="180"/>
      <c r="C60" s="109">
        <v>2.5</v>
      </c>
      <c r="D60" s="210">
        <v>78220.34</v>
      </c>
      <c r="E60" s="100"/>
      <c r="F60" s="94" t="s">
        <v>161</v>
      </c>
      <c r="G60" s="98">
        <v>3</v>
      </c>
      <c r="H60" s="204">
        <v>62838.98305084746</v>
      </c>
      <c r="I60" s="100"/>
      <c r="J60" s="101" t="s">
        <v>155</v>
      </c>
      <c r="K60" s="102">
        <v>2.5</v>
      </c>
      <c r="L60" s="207">
        <v>411296.61016949156</v>
      </c>
      <c r="M60" s="100"/>
      <c r="N60" s="97" t="s">
        <v>115</v>
      </c>
      <c r="O60" s="47">
        <v>3</v>
      </c>
      <c r="P60" s="87">
        <v>1611398.3050847459</v>
      </c>
    </row>
    <row r="61" spans="1:16" ht="12.75">
      <c r="A61" s="476"/>
      <c r="B61" s="324"/>
      <c r="C61" s="105">
        <v>3</v>
      </c>
      <c r="D61" s="210">
        <v>58728.81</v>
      </c>
      <c r="E61" s="100"/>
      <c r="F61" s="115"/>
      <c r="G61" s="116" t="s">
        <v>44</v>
      </c>
      <c r="H61" s="212">
        <v>59508.47457627119</v>
      </c>
      <c r="I61" s="100"/>
      <c r="J61" s="101"/>
      <c r="K61" s="105">
        <v>3</v>
      </c>
      <c r="L61" s="207">
        <v>337584.7457627119</v>
      </c>
      <c r="M61" s="100"/>
      <c r="N61" s="115"/>
      <c r="O61" s="54" t="s">
        <v>44</v>
      </c>
      <c r="P61" s="88">
        <v>1608449.152542373</v>
      </c>
    </row>
    <row r="62" spans="1:16" ht="12.75">
      <c r="A62" s="476"/>
      <c r="B62" s="318"/>
      <c r="C62" s="106" t="s">
        <v>44</v>
      </c>
      <c r="D62" s="210">
        <v>57796.61</v>
      </c>
      <c r="E62" s="100"/>
      <c r="F62" s="94" t="s">
        <v>88</v>
      </c>
      <c r="G62" s="98">
        <v>3</v>
      </c>
      <c r="H62" s="425">
        <v>160132.2</v>
      </c>
      <c r="I62" s="100"/>
      <c r="J62" s="115"/>
      <c r="K62" s="116" t="s">
        <v>44</v>
      </c>
      <c r="L62" s="216">
        <v>334762.7118644068</v>
      </c>
      <c r="M62" s="100"/>
      <c r="N62" s="94" t="s">
        <v>37</v>
      </c>
      <c r="O62" s="42">
        <v>3</v>
      </c>
      <c r="P62" s="79">
        <v>421717.8</v>
      </c>
    </row>
    <row r="63" spans="1:16" ht="12.75">
      <c r="A63" s="476"/>
      <c r="B63" s="179" t="s">
        <v>114</v>
      </c>
      <c r="C63" s="91">
        <v>2.5</v>
      </c>
      <c r="D63" s="205">
        <v>76127.1186440678</v>
      </c>
      <c r="E63" s="100"/>
      <c r="F63" s="353" t="s">
        <v>58</v>
      </c>
      <c r="G63" s="116" t="s">
        <v>44</v>
      </c>
      <c r="H63" s="427">
        <v>156571.19</v>
      </c>
      <c r="I63" s="100"/>
      <c r="M63" s="100"/>
      <c r="N63" s="115"/>
      <c r="O63" s="54" t="s">
        <v>44</v>
      </c>
      <c r="P63" s="88">
        <v>420577.97</v>
      </c>
    </row>
    <row r="64" spans="1:16" ht="12.75">
      <c r="A64" s="476"/>
      <c r="B64" s="191" t="s">
        <v>148</v>
      </c>
      <c r="C64" s="105">
        <v>3</v>
      </c>
      <c r="D64" s="199">
        <v>62516.94915254238</v>
      </c>
      <c r="E64" s="100"/>
      <c r="F64" s="143" t="s">
        <v>0</v>
      </c>
      <c r="G64" s="109">
        <v>2.5</v>
      </c>
      <c r="H64" s="207">
        <v>251033.89830508476</v>
      </c>
      <c r="I64" s="100"/>
      <c r="J64" s="94" t="s">
        <v>23</v>
      </c>
      <c r="K64" s="98">
        <v>2</v>
      </c>
      <c r="L64" s="206">
        <v>587118.6440677966</v>
      </c>
      <c r="M64" s="100"/>
      <c r="N64" s="97" t="s">
        <v>38</v>
      </c>
      <c r="O64" s="47">
        <v>3</v>
      </c>
      <c r="P64" s="80">
        <v>438744.07</v>
      </c>
    </row>
    <row r="65" spans="1:16" ht="12.75">
      <c r="A65" s="476"/>
      <c r="B65" s="189"/>
      <c r="C65" s="116" t="s">
        <v>44</v>
      </c>
      <c r="D65" s="209">
        <v>62084.74576271187</v>
      </c>
      <c r="E65" s="310"/>
      <c r="F65" s="115"/>
      <c r="G65" s="106" t="s">
        <v>49</v>
      </c>
      <c r="H65" s="207">
        <v>245127.11864406778</v>
      </c>
      <c r="I65" s="310"/>
      <c r="J65" s="325" t="s">
        <v>84</v>
      </c>
      <c r="K65" s="109">
        <v>2.5</v>
      </c>
      <c r="L65" s="207">
        <v>495932.20338983054</v>
      </c>
      <c r="M65" s="310"/>
      <c r="N65" s="115"/>
      <c r="O65" s="54" t="s">
        <v>44</v>
      </c>
      <c r="P65" s="88">
        <v>437603.39</v>
      </c>
    </row>
    <row r="66" spans="1:16" ht="12.75">
      <c r="A66" s="476"/>
      <c r="B66" s="179" t="s">
        <v>116</v>
      </c>
      <c r="C66" s="91">
        <v>2.5</v>
      </c>
      <c r="D66" s="205">
        <v>76322.03389830509</v>
      </c>
      <c r="E66" s="310"/>
      <c r="F66" s="94" t="s">
        <v>20</v>
      </c>
      <c r="G66" s="98">
        <v>3</v>
      </c>
      <c r="H66" s="206">
        <v>254389.83050847458</v>
      </c>
      <c r="I66" s="326"/>
      <c r="J66" s="97"/>
      <c r="K66" s="105">
        <v>3</v>
      </c>
      <c r="L66" s="207">
        <v>384830.5084745763</v>
      </c>
      <c r="M66" s="310"/>
      <c r="N66" s="498"/>
      <c r="O66" s="498"/>
      <c r="P66" s="498"/>
    </row>
    <row r="67" spans="1:16" ht="12.75">
      <c r="A67" s="476"/>
      <c r="B67" s="191"/>
      <c r="C67" s="105">
        <v>3</v>
      </c>
      <c r="D67" s="199">
        <v>62008.47457627119</v>
      </c>
      <c r="E67" s="310"/>
      <c r="F67" s="115"/>
      <c r="G67" s="116" t="s">
        <v>44</v>
      </c>
      <c r="H67" s="208">
        <v>252135.59322033898</v>
      </c>
      <c r="I67" s="310"/>
      <c r="J67" s="101"/>
      <c r="K67" s="106" t="s">
        <v>44</v>
      </c>
      <c r="L67" s="207">
        <v>379203.3898305085</v>
      </c>
      <c r="M67" s="310"/>
      <c r="N67" s="499"/>
      <c r="O67" s="499"/>
      <c r="P67" s="499"/>
    </row>
    <row r="68" spans="1:16" ht="12.75">
      <c r="A68" s="476"/>
      <c r="B68" s="189"/>
      <c r="C68" s="116" t="s">
        <v>44</v>
      </c>
      <c r="D68" s="209">
        <v>60669.491525423735</v>
      </c>
      <c r="E68" s="310"/>
      <c r="F68" s="94" t="s">
        <v>73</v>
      </c>
      <c r="G68" s="98">
        <v>3</v>
      </c>
      <c r="H68" s="206">
        <v>513415.2542372882</v>
      </c>
      <c r="I68" s="310"/>
      <c r="J68" s="192" t="s">
        <v>24</v>
      </c>
      <c r="K68" s="98">
        <v>2</v>
      </c>
      <c r="L68" s="206">
        <v>1110593.2203389832</v>
      </c>
      <c r="M68" s="310"/>
      <c r="N68" s="471" t="s">
        <v>53</v>
      </c>
      <c r="O68" s="472"/>
      <c r="P68" s="473"/>
    </row>
    <row r="69" spans="1:16" ht="12.75">
      <c r="A69" s="476"/>
      <c r="B69" s="179" t="s">
        <v>117</v>
      </c>
      <c r="C69" s="105">
        <v>3</v>
      </c>
      <c r="D69" s="210">
        <v>62025.42372881356</v>
      </c>
      <c r="E69" s="310"/>
      <c r="F69" s="115"/>
      <c r="G69" s="116" t="s">
        <v>44</v>
      </c>
      <c r="H69" s="208">
        <v>501932.20338983054</v>
      </c>
      <c r="I69" s="310"/>
      <c r="J69" s="403"/>
      <c r="K69" s="105">
        <v>3</v>
      </c>
      <c r="L69" s="207">
        <v>924644.0677966102</v>
      </c>
      <c r="M69" s="310"/>
      <c r="N69" s="97" t="s">
        <v>39</v>
      </c>
      <c r="O69" s="47">
        <v>3</v>
      </c>
      <c r="P69" s="87">
        <v>55686.44067796611</v>
      </c>
    </row>
    <row r="70" spans="1:16" ht="12.75">
      <c r="A70" s="476"/>
      <c r="B70" s="189"/>
      <c r="C70" s="116" t="s">
        <v>44</v>
      </c>
      <c r="D70" s="212">
        <v>61076.27118644068</v>
      </c>
      <c r="E70" s="310"/>
      <c r="F70" s="351" t="s">
        <v>26</v>
      </c>
      <c r="G70" s="119">
        <v>4</v>
      </c>
      <c r="H70" s="427">
        <v>463669.49</v>
      </c>
      <c r="I70" s="310"/>
      <c r="J70" s="404"/>
      <c r="K70" s="405" t="s">
        <v>44</v>
      </c>
      <c r="L70" s="406">
        <v>896415.2542372881</v>
      </c>
      <c r="M70" s="310"/>
      <c r="N70" s="115"/>
      <c r="O70" s="54" t="s">
        <v>44</v>
      </c>
      <c r="P70" s="88">
        <v>54533.89830508475</v>
      </c>
    </row>
    <row r="71" spans="14:16" ht="12.75">
      <c r="N71" s="310"/>
      <c r="O71" s="328"/>
      <c r="P71" s="328"/>
    </row>
    <row r="72" spans="2:16" ht="12.75">
      <c r="B72" s="497" t="s">
        <v>173</v>
      </c>
      <c r="C72" s="497"/>
      <c r="D72" s="497"/>
      <c r="E72" s="497"/>
      <c r="F72" s="497"/>
      <c r="G72" s="497"/>
      <c r="H72" s="497"/>
      <c r="I72" s="497"/>
      <c r="J72" s="497"/>
      <c r="K72" s="497"/>
      <c r="L72" s="497"/>
      <c r="M72" s="497"/>
      <c r="N72" s="497"/>
      <c r="O72" s="497"/>
      <c r="P72" s="497"/>
    </row>
    <row r="73" spans="2:15" ht="12.75">
      <c r="B73" s="15"/>
      <c r="C73" s="286"/>
      <c r="D73" s="286"/>
      <c r="E73" s="284"/>
      <c r="F73" s="284"/>
      <c r="G73" s="285"/>
      <c r="H73" s="285"/>
      <c r="I73" s="285"/>
      <c r="J73" s="285"/>
      <c r="K73" s="284"/>
      <c r="L73" s="284"/>
      <c r="M73" s="284"/>
      <c r="N73" s="284"/>
      <c r="O73" s="284"/>
    </row>
    <row r="74" spans="2:16" ht="12.75">
      <c r="B74" s="501" t="s">
        <v>62</v>
      </c>
      <c r="C74" s="501"/>
      <c r="D74" s="501"/>
      <c r="E74" s="501"/>
      <c r="F74" s="501"/>
      <c r="G74" s="501"/>
      <c r="H74" s="501"/>
      <c r="I74" s="501"/>
      <c r="J74" s="501"/>
      <c r="K74" s="501"/>
      <c r="L74" s="501"/>
      <c r="M74" s="501"/>
      <c r="N74" s="501"/>
      <c r="O74" s="501"/>
      <c r="P74" s="501"/>
    </row>
    <row r="75" spans="2:15" ht="12.75">
      <c r="B75" s="284"/>
      <c r="C75" s="284"/>
      <c r="D75" s="287"/>
      <c r="E75" s="284"/>
      <c r="F75" s="284"/>
      <c r="G75" s="285"/>
      <c r="H75" s="285"/>
      <c r="I75" s="285"/>
      <c r="J75" s="285"/>
      <c r="K75" s="284"/>
      <c r="L75" s="284"/>
      <c r="M75" s="284"/>
      <c r="N75" s="284"/>
      <c r="O75" s="284"/>
    </row>
    <row r="76" spans="2:16" ht="12.75">
      <c r="B76" s="503" t="s">
        <v>80</v>
      </c>
      <c r="C76" s="503"/>
      <c r="D76" s="503"/>
      <c r="E76" s="503"/>
      <c r="F76" s="503"/>
      <c r="G76" s="503"/>
      <c r="H76" s="503"/>
      <c r="I76" s="503"/>
      <c r="J76" s="503"/>
      <c r="K76" s="503"/>
      <c r="L76" s="503"/>
      <c r="M76" s="503"/>
      <c r="N76" s="503"/>
      <c r="O76" s="503"/>
      <c r="P76" s="503"/>
    </row>
    <row r="77" spans="2:15" ht="12.75">
      <c r="B77" s="198"/>
      <c r="C77" s="284"/>
      <c r="D77" s="284"/>
      <c r="E77" s="198"/>
      <c r="F77" s="198"/>
      <c r="G77" s="198"/>
      <c r="H77" s="198"/>
      <c r="I77" s="198"/>
      <c r="J77" s="198"/>
      <c r="K77" s="198"/>
      <c r="L77" s="198"/>
      <c r="M77" s="198"/>
      <c r="N77" s="198"/>
      <c r="O77" s="198"/>
    </row>
    <row r="78" spans="2:16" ht="12.75">
      <c r="B78" s="503" t="s">
        <v>85</v>
      </c>
      <c r="C78" s="503"/>
      <c r="D78" s="503"/>
      <c r="E78" s="503"/>
      <c r="F78" s="503"/>
      <c r="G78" s="503"/>
      <c r="H78" s="503"/>
      <c r="I78" s="503"/>
      <c r="J78" s="503"/>
      <c r="K78" s="503"/>
      <c r="L78" s="503"/>
      <c r="M78" s="503"/>
      <c r="N78" s="503"/>
      <c r="O78" s="503"/>
      <c r="P78" s="503"/>
    </row>
    <row r="79" spans="2:15" ht="12.75">
      <c r="B79" s="198"/>
      <c r="C79" s="284"/>
      <c r="D79" s="284"/>
      <c r="E79" s="288"/>
      <c r="F79" s="288"/>
      <c r="G79" s="288"/>
      <c r="H79" s="288"/>
      <c r="I79" s="288"/>
      <c r="J79" s="288"/>
      <c r="K79" s="288"/>
      <c r="L79" s="288"/>
      <c r="M79" s="288"/>
      <c r="N79" s="288"/>
      <c r="O79" s="288"/>
    </row>
    <row r="80" spans="2:16" ht="12.75">
      <c r="B80" s="503" t="s">
        <v>86</v>
      </c>
      <c r="C80" s="503"/>
      <c r="D80" s="503"/>
      <c r="E80" s="503"/>
      <c r="F80" s="503"/>
      <c r="G80" s="503"/>
      <c r="H80" s="503"/>
      <c r="I80" s="503"/>
      <c r="J80" s="503"/>
      <c r="K80" s="503"/>
      <c r="L80" s="503"/>
      <c r="M80" s="503"/>
      <c r="N80" s="503"/>
      <c r="O80" s="503"/>
      <c r="P80" s="503"/>
    </row>
    <row r="81" spans="2:15" ht="13.5" thickBot="1">
      <c r="B81" s="198"/>
      <c r="C81" s="198"/>
      <c r="D81" s="198"/>
      <c r="E81" s="288"/>
      <c r="F81" s="288"/>
      <c r="G81" s="288"/>
      <c r="H81" s="288"/>
      <c r="I81" s="288"/>
      <c r="J81" s="288"/>
      <c r="K81" s="288"/>
      <c r="L81" s="288"/>
      <c r="M81" s="288"/>
      <c r="N81" s="288"/>
      <c r="O81" s="288"/>
    </row>
    <row r="82" spans="2:16" ht="12.75">
      <c r="B82" s="504" t="s">
        <v>150</v>
      </c>
      <c r="C82" s="505"/>
      <c r="D82" s="505"/>
      <c r="E82" s="505"/>
      <c r="F82" s="505"/>
      <c r="G82" s="505"/>
      <c r="H82" s="505"/>
      <c r="I82" s="505"/>
      <c r="J82" s="505"/>
      <c r="K82" s="505"/>
      <c r="L82" s="505"/>
      <c r="M82" s="505"/>
      <c r="N82" s="505"/>
      <c r="O82" s="505"/>
      <c r="P82" s="506"/>
    </row>
    <row r="83" spans="2:16" ht="13.5" thickBot="1">
      <c r="B83" s="302"/>
      <c r="C83" s="303"/>
      <c r="D83" s="502" t="s">
        <v>153</v>
      </c>
      <c r="E83" s="502"/>
      <c r="F83" s="502"/>
      <c r="G83" s="502"/>
      <c r="H83" s="502"/>
      <c r="I83" s="502"/>
      <c r="J83" s="502"/>
      <c r="K83" s="502"/>
      <c r="L83" s="502"/>
      <c r="M83" s="502"/>
      <c r="N83" s="502"/>
      <c r="O83" s="304"/>
      <c r="P83" s="305"/>
    </row>
    <row r="84" spans="2:16" ht="12.75">
      <c r="B84" s="299"/>
      <c r="C84" s="299"/>
      <c r="D84" s="306"/>
      <c r="E84" s="306"/>
      <c r="F84" s="306"/>
      <c r="G84" s="306"/>
      <c r="H84" s="306"/>
      <c r="I84" s="306"/>
      <c r="J84" s="306"/>
      <c r="K84" s="306"/>
      <c r="L84" s="306"/>
      <c r="M84" s="306"/>
      <c r="N84" s="306"/>
      <c r="O84" s="300"/>
      <c r="P84" s="301"/>
    </row>
    <row r="85" spans="2:16" ht="12.75">
      <c r="B85" s="500" t="s">
        <v>124</v>
      </c>
      <c r="C85" s="500"/>
      <c r="D85" s="500"/>
      <c r="E85" s="500"/>
      <c r="F85" s="500"/>
      <c r="G85" s="500"/>
      <c r="H85" s="500"/>
      <c r="I85" s="500"/>
      <c r="J85" s="500"/>
      <c r="K85" s="500"/>
      <c r="L85" s="500"/>
      <c r="M85" s="500"/>
      <c r="N85" s="500"/>
      <c r="O85" s="500"/>
      <c r="P85" s="500"/>
    </row>
    <row r="86" spans="18:25" ht="12.75">
      <c r="R86" s="278"/>
      <c r="S86" s="278"/>
      <c r="T86" s="278"/>
      <c r="U86" s="278"/>
      <c r="V86" s="278"/>
      <c r="W86" s="278"/>
      <c r="X86" s="278"/>
      <c r="Y86" s="278"/>
    </row>
    <row r="87" spans="18:25" ht="12.75">
      <c r="R87" s="2"/>
      <c r="S87" s="2"/>
      <c r="T87" s="2"/>
      <c r="U87" s="2"/>
      <c r="V87" s="16"/>
      <c r="W87" s="1"/>
      <c r="X87" s="2"/>
      <c r="Y87" s="2"/>
    </row>
    <row r="88" spans="18:25" ht="12.75">
      <c r="R88" s="193"/>
      <c r="S88" s="193"/>
      <c r="T88" s="193"/>
      <c r="U88" s="193"/>
      <c r="V88" s="193"/>
      <c r="W88" s="193"/>
      <c r="X88" s="193"/>
      <c r="Y88" s="193"/>
    </row>
    <row r="89" spans="18:25" ht="12.75">
      <c r="R89" s="1"/>
      <c r="S89" s="1"/>
      <c r="T89" s="1"/>
      <c r="U89" s="1"/>
      <c r="V89" s="1"/>
      <c r="W89" s="1"/>
      <c r="X89" s="1"/>
      <c r="Y89" s="1"/>
    </row>
    <row r="90" spans="18:25" ht="12.75">
      <c r="R90" s="72"/>
      <c r="S90" s="72"/>
      <c r="T90" s="1"/>
      <c r="U90" s="1"/>
      <c r="V90" s="1"/>
      <c r="W90" s="1"/>
      <c r="X90" s="1"/>
      <c r="Y90" s="1"/>
    </row>
    <row r="91" spans="18:25" ht="12.75">
      <c r="R91" s="72"/>
      <c r="S91" s="72"/>
      <c r="T91" s="1"/>
      <c r="U91" s="1"/>
      <c r="V91" s="1"/>
      <c r="W91" s="1"/>
      <c r="X91" s="1"/>
      <c r="Y91" s="1"/>
    </row>
    <row r="92" spans="18:25" ht="12.75">
      <c r="R92" s="72"/>
      <c r="S92" s="72"/>
      <c r="T92" s="1"/>
      <c r="U92" s="1"/>
      <c r="V92" s="1"/>
      <c r="W92" s="1"/>
      <c r="X92" s="1"/>
      <c r="Y92" s="1"/>
    </row>
    <row r="93" spans="18:25" ht="12.75">
      <c r="R93" s="72"/>
      <c r="S93" s="72"/>
      <c r="T93" s="1"/>
      <c r="U93" s="1"/>
      <c r="V93" s="1"/>
      <c r="W93" s="1"/>
      <c r="X93" s="1"/>
      <c r="Y93" s="1"/>
    </row>
    <row r="94" spans="18:25" ht="12.75">
      <c r="R94" s="77"/>
      <c r="S94" s="77"/>
      <c r="T94" s="77"/>
      <c r="U94" s="77"/>
      <c r="V94" s="77"/>
      <c r="W94" s="77"/>
      <c r="X94" s="77"/>
      <c r="Y94" s="77"/>
    </row>
    <row r="95" spans="18:25" ht="12.75">
      <c r="R95" s="77"/>
      <c r="S95" s="77"/>
      <c r="T95" s="77"/>
      <c r="U95" s="77"/>
      <c r="V95" s="77"/>
      <c r="W95" s="77"/>
      <c r="X95" s="77"/>
      <c r="Y95" s="77"/>
    </row>
  </sheetData>
  <sheetProtection/>
  <mergeCells count="27">
    <mergeCell ref="B78:P78"/>
    <mergeCell ref="J10:P10"/>
    <mergeCell ref="N68:P68"/>
    <mergeCell ref="N34:P34"/>
    <mergeCell ref="N55:P55"/>
    <mergeCell ref="N35:P35"/>
    <mergeCell ref="N52:P54"/>
    <mergeCell ref="B85:P85"/>
    <mergeCell ref="F49:H49"/>
    <mergeCell ref="F37:H37"/>
    <mergeCell ref="B74:P74"/>
    <mergeCell ref="N46:P47"/>
    <mergeCell ref="D83:N83"/>
    <mergeCell ref="B80:P80"/>
    <mergeCell ref="B82:P82"/>
    <mergeCell ref="B76:P76"/>
    <mergeCell ref="F48:H48"/>
    <mergeCell ref="A1:A70"/>
    <mergeCell ref="B72:P72"/>
    <mergeCell ref="B5:P5"/>
    <mergeCell ref="N48:P48"/>
    <mergeCell ref="N42:P42"/>
    <mergeCell ref="B10:H10"/>
    <mergeCell ref="F30:H30"/>
    <mergeCell ref="N66:P67"/>
    <mergeCell ref="N32:P33"/>
    <mergeCell ref="N39:P41"/>
  </mergeCells>
  <hyperlinks>
    <hyperlink ref="B6" r:id="rId1" display="info@electrode.ru"/>
    <hyperlink ref="B4" r:id="rId2" display="www.electrode.ru"/>
  </hyperlink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75" r:id="rId4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P85"/>
  <sheetViews>
    <sheetView zoomScalePageLayoutView="0" workbookViewId="0" topLeftCell="A1">
      <selection activeCell="D3" sqref="D3"/>
    </sheetView>
  </sheetViews>
  <sheetFormatPr defaultColWidth="9.00390625" defaultRowHeight="12.75"/>
  <cols>
    <col min="1" max="1" width="5.875" style="0" customWidth="1"/>
    <col min="2" max="2" width="16.75390625" style="0" customWidth="1"/>
    <col min="3" max="3" width="6.75390625" style="0" customWidth="1"/>
    <col min="5" max="5" width="0.74609375" style="0" customWidth="1"/>
    <col min="6" max="6" width="16.75390625" style="0" customWidth="1"/>
    <col min="7" max="7" width="6.75390625" style="0" customWidth="1"/>
    <col min="9" max="9" width="0.74609375" style="0" customWidth="1"/>
    <col min="10" max="10" width="16.75390625" style="0" customWidth="1"/>
    <col min="11" max="11" width="6.75390625" style="0" customWidth="1"/>
    <col min="13" max="13" width="0.74609375" style="0" customWidth="1"/>
    <col min="14" max="14" width="16.75390625" style="0" customWidth="1"/>
    <col min="15" max="15" width="6.75390625" style="0" customWidth="1"/>
  </cols>
  <sheetData>
    <row r="1" spans="1:16" ht="18">
      <c r="A1" s="476"/>
      <c r="B1" s="1"/>
      <c r="C1" s="2"/>
      <c r="D1" s="3"/>
      <c r="E1" s="2"/>
      <c r="F1" s="4" t="s">
        <v>64</v>
      </c>
      <c r="G1" s="2"/>
      <c r="H1" s="2"/>
      <c r="I1" s="2"/>
      <c r="J1" s="5"/>
      <c r="K1" s="5"/>
      <c r="L1" s="2"/>
      <c r="M1" s="2"/>
      <c r="N1" s="1"/>
      <c r="O1" s="2"/>
      <c r="P1" s="1"/>
    </row>
    <row r="2" spans="1:16" ht="18">
      <c r="A2" s="476"/>
      <c r="B2" s="1"/>
      <c r="C2" s="2"/>
      <c r="D2" s="3"/>
      <c r="E2" s="2"/>
      <c r="F2" s="4"/>
      <c r="G2" s="2"/>
      <c r="H2" s="2"/>
      <c r="I2" s="2"/>
      <c r="J2" s="5"/>
      <c r="K2" s="5"/>
      <c r="L2" s="2"/>
      <c r="M2" s="2"/>
      <c r="N2" s="6"/>
      <c r="O2" s="2"/>
      <c r="P2" s="1"/>
    </row>
    <row r="3" spans="1:16" ht="15.75">
      <c r="A3" s="476"/>
      <c r="B3" s="1"/>
      <c r="C3" s="7"/>
      <c r="D3" s="8"/>
      <c r="E3" s="9"/>
      <c r="F3" s="10" t="s">
        <v>207</v>
      </c>
      <c r="G3" s="11"/>
      <c r="H3" s="2"/>
      <c r="I3" s="2"/>
      <c r="J3" s="2"/>
      <c r="K3" s="2"/>
      <c r="L3" s="12" t="s">
        <v>206</v>
      </c>
      <c r="M3" s="2"/>
      <c r="N3" s="78"/>
      <c r="O3" s="2"/>
      <c r="P3" s="2"/>
    </row>
    <row r="4" spans="1:16" ht="15.75">
      <c r="A4" s="476"/>
      <c r="B4" s="145" t="s">
        <v>122</v>
      </c>
      <c r="C4" s="13"/>
      <c r="D4" s="8"/>
      <c r="F4" s="14" t="s">
        <v>211</v>
      </c>
      <c r="G4" s="15"/>
      <c r="H4" s="2"/>
      <c r="I4" s="16"/>
      <c r="J4" s="2"/>
      <c r="K4" s="2"/>
      <c r="L4" s="2"/>
      <c r="M4" s="2"/>
      <c r="N4" s="2"/>
      <c r="O4" s="2"/>
      <c r="P4" s="1"/>
    </row>
    <row r="5" spans="1:16" ht="12.75">
      <c r="A5" s="476"/>
      <c r="B5" s="477" t="s">
        <v>209</v>
      </c>
      <c r="C5" s="477"/>
      <c r="D5" s="477"/>
      <c r="E5" s="477"/>
      <c r="F5" s="477"/>
      <c r="G5" s="477"/>
      <c r="H5" s="477"/>
      <c r="I5" s="477"/>
      <c r="J5" s="477"/>
      <c r="K5" s="477"/>
      <c r="L5" s="477"/>
      <c r="M5" s="477"/>
      <c r="N5" s="477"/>
      <c r="O5" s="477"/>
      <c r="P5" s="477"/>
    </row>
    <row r="6" spans="1:16" ht="12.75">
      <c r="A6" s="476"/>
      <c r="B6" s="144" t="s">
        <v>210</v>
      </c>
      <c r="C6" s="13"/>
      <c r="D6" s="8"/>
      <c r="E6" s="17"/>
      <c r="F6" s="8"/>
      <c r="G6" s="15"/>
      <c r="H6" s="2"/>
      <c r="I6" s="16"/>
      <c r="J6" s="2"/>
      <c r="K6" s="2"/>
      <c r="L6" s="2"/>
      <c r="M6" s="2"/>
      <c r="N6" s="18" t="s">
        <v>65</v>
      </c>
      <c r="O6" s="2"/>
      <c r="P6" s="19"/>
    </row>
    <row r="7" spans="1:16" ht="16.5" thickBot="1">
      <c r="A7" s="476"/>
      <c r="B7" s="1"/>
      <c r="C7" s="20"/>
      <c r="D7" s="11" t="s">
        <v>81</v>
      </c>
      <c r="E7" s="8"/>
      <c r="F7" s="1"/>
      <c r="G7" s="21"/>
      <c r="H7" s="20"/>
      <c r="I7" s="16"/>
      <c r="J7" s="20"/>
      <c r="K7" s="20"/>
      <c r="L7" s="22"/>
      <c r="M7" s="23" t="s">
        <v>66</v>
      </c>
      <c r="O7" s="20"/>
      <c r="P7" s="20"/>
    </row>
    <row r="8" spans="1:16" ht="23.25" thickBot="1">
      <c r="A8" s="476"/>
      <c r="B8" s="24" t="s">
        <v>41</v>
      </c>
      <c r="C8" s="25" t="s">
        <v>55</v>
      </c>
      <c r="D8" s="26" t="s">
        <v>42</v>
      </c>
      <c r="E8" s="27"/>
      <c r="F8" s="24" t="s">
        <v>41</v>
      </c>
      <c r="G8" s="25" t="s">
        <v>55</v>
      </c>
      <c r="H8" s="26" t="s">
        <v>42</v>
      </c>
      <c r="I8" s="28"/>
      <c r="J8" s="24" t="s">
        <v>41</v>
      </c>
      <c r="K8" s="25" t="s">
        <v>55</v>
      </c>
      <c r="L8" s="26" t="s">
        <v>42</v>
      </c>
      <c r="M8" s="29"/>
      <c r="N8" s="24" t="s">
        <v>41</v>
      </c>
      <c r="O8" s="25" t="s">
        <v>55</v>
      </c>
      <c r="P8" s="26" t="s">
        <v>42</v>
      </c>
    </row>
    <row r="9" spans="1:16" ht="12.75">
      <c r="A9" s="476"/>
      <c r="B9" s="30"/>
      <c r="C9" s="31"/>
      <c r="D9" s="32"/>
      <c r="E9" s="33"/>
      <c r="F9" s="30"/>
      <c r="G9" s="31"/>
      <c r="H9" s="32"/>
      <c r="I9" s="34"/>
      <c r="J9" s="30"/>
      <c r="K9" s="31"/>
      <c r="L9" s="32"/>
      <c r="M9" s="35"/>
      <c r="N9" s="30"/>
      <c r="O9" s="31"/>
      <c r="P9" s="32"/>
    </row>
    <row r="10" spans="1:16" ht="12.75">
      <c r="A10" s="476"/>
      <c r="B10" s="250" t="s">
        <v>71</v>
      </c>
      <c r="C10" s="251"/>
      <c r="D10" s="252"/>
      <c r="E10" s="253"/>
      <c r="F10" s="254"/>
      <c r="G10" s="254"/>
      <c r="H10" s="255"/>
      <c r="I10" s="36"/>
      <c r="J10" s="256" t="s">
        <v>43</v>
      </c>
      <c r="K10" s="257"/>
      <c r="L10" s="258"/>
      <c r="M10" s="258"/>
      <c r="N10" s="254"/>
      <c r="O10" s="254"/>
      <c r="P10" s="255"/>
    </row>
    <row r="11" spans="1:16" ht="12.75">
      <c r="A11" s="476"/>
      <c r="B11" s="37" t="s">
        <v>87</v>
      </c>
      <c r="C11" s="91">
        <v>2</v>
      </c>
      <c r="D11" s="457">
        <v>108700</v>
      </c>
      <c r="E11" s="93"/>
      <c r="F11" s="40" t="s">
        <v>118</v>
      </c>
      <c r="G11" s="91">
        <v>2</v>
      </c>
      <c r="H11" s="329">
        <v>104351</v>
      </c>
      <c r="I11" s="96"/>
      <c r="J11" s="97" t="s">
        <v>88</v>
      </c>
      <c r="K11" s="98">
        <v>3</v>
      </c>
      <c r="L11" s="397">
        <v>192971</v>
      </c>
      <c r="M11" s="100"/>
      <c r="N11" s="94" t="s">
        <v>25</v>
      </c>
      <c r="O11" s="98">
        <v>3</v>
      </c>
      <c r="P11" s="307">
        <v>1124190</v>
      </c>
    </row>
    <row r="12" spans="1:16" ht="12.75">
      <c r="A12" s="476"/>
      <c r="B12" s="44" t="s">
        <v>89</v>
      </c>
      <c r="C12" s="102">
        <v>2.5</v>
      </c>
      <c r="D12" s="458">
        <v>84500</v>
      </c>
      <c r="E12" s="93"/>
      <c r="F12" s="57" t="s">
        <v>154</v>
      </c>
      <c r="G12" s="109">
        <v>2.5</v>
      </c>
      <c r="H12" s="329">
        <v>85440</v>
      </c>
      <c r="I12" s="96"/>
      <c r="J12" s="194" t="s">
        <v>57</v>
      </c>
      <c r="K12" s="106" t="s">
        <v>44</v>
      </c>
      <c r="L12" s="398">
        <v>182752</v>
      </c>
      <c r="M12" s="96"/>
      <c r="N12" s="115"/>
      <c r="O12" s="116" t="s">
        <v>44</v>
      </c>
      <c r="P12" s="315">
        <v>1103920</v>
      </c>
    </row>
    <row r="13" spans="1:16" ht="12.75">
      <c r="A13" s="476"/>
      <c r="B13" s="44" t="s">
        <v>90</v>
      </c>
      <c r="C13" s="105">
        <v>3</v>
      </c>
      <c r="D13" s="458">
        <v>65700</v>
      </c>
      <c r="E13" s="100"/>
      <c r="F13" s="57"/>
      <c r="G13" s="105">
        <v>3</v>
      </c>
      <c r="H13" s="329">
        <v>64040</v>
      </c>
      <c r="I13" s="100"/>
      <c r="J13" s="201" t="s">
        <v>1</v>
      </c>
      <c r="K13" s="91">
        <v>2.5</v>
      </c>
      <c r="L13" s="307">
        <f>365950+2000</f>
        <v>367950</v>
      </c>
      <c r="M13" s="100"/>
      <c r="N13" s="94" t="s">
        <v>30</v>
      </c>
      <c r="O13" s="98">
        <v>3</v>
      </c>
      <c r="P13" s="307">
        <v>370150</v>
      </c>
    </row>
    <row r="14" spans="1:16" ht="12.75">
      <c r="A14" s="476"/>
      <c r="B14" s="44" t="s">
        <v>91</v>
      </c>
      <c r="C14" s="106" t="s">
        <v>44</v>
      </c>
      <c r="D14" s="458">
        <v>64900</v>
      </c>
      <c r="E14" s="100"/>
      <c r="F14" s="46"/>
      <c r="G14" s="106" t="s">
        <v>44</v>
      </c>
      <c r="H14" s="329">
        <v>63070</v>
      </c>
      <c r="I14" s="100"/>
      <c r="J14" s="202"/>
      <c r="K14" s="196">
        <v>3</v>
      </c>
      <c r="L14" s="315">
        <v>299100</v>
      </c>
      <c r="M14" s="100"/>
      <c r="N14" s="115"/>
      <c r="O14" s="116" t="s">
        <v>44</v>
      </c>
      <c r="P14" s="315">
        <v>369660</v>
      </c>
    </row>
    <row r="15" spans="1:16" ht="12.75">
      <c r="A15" s="476"/>
      <c r="B15" s="55"/>
      <c r="C15" s="119">
        <v>6</v>
      </c>
      <c r="D15" s="459">
        <v>86100</v>
      </c>
      <c r="E15" s="100"/>
      <c r="F15" s="53"/>
      <c r="G15" s="119">
        <v>6</v>
      </c>
      <c r="H15" s="330">
        <v>83120</v>
      </c>
      <c r="I15" s="100"/>
      <c r="J15" s="203" t="s">
        <v>2</v>
      </c>
      <c r="K15" s="102">
        <v>2.5</v>
      </c>
      <c r="L15" s="309">
        <v>308300</v>
      </c>
      <c r="M15" s="100"/>
      <c r="N15" s="94" t="s">
        <v>27</v>
      </c>
      <c r="O15" s="42">
        <v>2</v>
      </c>
      <c r="P15" s="331">
        <v>752800</v>
      </c>
    </row>
    <row r="16" spans="1:16" ht="12.75">
      <c r="A16" s="476"/>
      <c r="B16" s="59" t="s">
        <v>93</v>
      </c>
      <c r="C16" s="91">
        <v>2</v>
      </c>
      <c r="D16" s="457">
        <v>129200</v>
      </c>
      <c r="E16" s="100"/>
      <c r="F16" s="40" t="s">
        <v>119</v>
      </c>
      <c r="G16" s="98">
        <v>3</v>
      </c>
      <c r="H16" s="317">
        <v>77700</v>
      </c>
      <c r="I16" s="100"/>
      <c r="J16" s="202"/>
      <c r="K16" s="196">
        <v>3</v>
      </c>
      <c r="L16" s="315">
        <v>250670</v>
      </c>
      <c r="M16" s="100"/>
      <c r="N16" s="97"/>
      <c r="O16" s="50">
        <v>2.5</v>
      </c>
      <c r="P16" s="332">
        <v>582300</v>
      </c>
    </row>
    <row r="17" spans="1:16" ht="12.75">
      <c r="A17" s="476"/>
      <c r="B17" s="57" t="s">
        <v>154</v>
      </c>
      <c r="C17" s="102">
        <v>2.5</v>
      </c>
      <c r="D17" s="460">
        <v>103500</v>
      </c>
      <c r="E17" s="100"/>
      <c r="F17" s="53"/>
      <c r="G17" s="116" t="s">
        <v>44</v>
      </c>
      <c r="H17" s="330">
        <v>76440</v>
      </c>
      <c r="I17" s="100"/>
      <c r="J17" s="134" t="s">
        <v>12</v>
      </c>
      <c r="K17" s="105">
        <v>3</v>
      </c>
      <c r="L17" s="333">
        <v>464720</v>
      </c>
      <c r="M17" s="100"/>
      <c r="N17" s="97"/>
      <c r="O17" s="47">
        <v>3</v>
      </c>
      <c r="P17" s="332">
        <v>388230</v>
      </c>
    </row>
    <row r="18" spans="1:16" ht="12.75">
      <c r="A18" s="476"/>
      <c r="B18" s="334"/>
      <c r="C18" s="105">
        <v>3</v>
      </c>
      <c r="D18" s="460">
        <v>77800</v>
      </c>
      <c r="E18" s="100"/>
      <c r="F18" s="94" t="s">
        <v>59</v>
      </c>
      <c r="G18" s="91">
        <v>2.5</v>
      </c>
      <c r="H18" s="317">
        <v>113980</v>
      </c>
      <c r="I18" s="100"/>
      <c r="J18" s="319"/>
      <c r="K18" s="106" t="s">
        <v>44</v>
      </c>
      <c r="L18" s="333">
        <v>452590</v>
      </c>
      <c r="M18" s="100"/>
      <c r="N18" s="115"/>
      <c r="O18" s="54" t="s">
        <v>44</v>
      </c>
      <c r="P18" s="335">
        <v>385150</v>
      </c>
    </row>
    <row r="19" spans="1:16" ht="12.75">
      <c r="A19" s="476"/>
      <c r="B19" s="46"/>
      <c r="C19" s="106" t="s">
        <v>44</v>
      </c>
      <c r="D19" s="460">
        <v>74600</v>
      </c>
      <c r="E19" s="100"/>
      <c r="F19" s="104"/>
      <c r="G19" s="105">
        <v>3</v>
      </c>
      <c r="H19" s="329">
        <v>101280</v>
      </c>
      <c r="I19" s="100"/>
      <c r="J19" s="94" t="s">
        <v>13</v>
      </c>
      <c r="K19" s="91">
        <v>2</v>
      </c>
      <c r="L19" s="307">
        <v>575500</v>
      </c>
      <c r="M19" s="100"/>
      <c r="N19" s="97" t="s">
        <v>28</v>
      </c>
      <c r="O19" s="47">
        <v>2</v>
      </c>
      <c r="P19" s="332">
        <v>1280900</v>
      </c>
    </row>
    <row r="20" spans="1:16" ht="12.75">
      <c r="A20" s="476"/>
      <c r="B20" s="53"/>
      <c r="C20" s="119">
        <v>6</v>
      </c>
      <c r="D20" s="461">
        <v>96100</v>
      </c>
      <c r="E20" s="100"/>
      <c r="F20" s="110"/>
      <c r="G20" s="106" t="s">
        <v>44</v>
      </c>
      <c r="H20" s="329">
        <v>98050</v>
      </c>
      <c r="I20" s="100"/>
      <c r="J20" s="101" t="s">
        <v>155</v>
      </c>
      <c r="K20" s="109">
        <v>2.5</v>
      </c>
      <c r="L20" s="309">
        <v>475390</v>
      </c>
      <c r="M20" s="100"/>
      <c r="N20" s="97"/>
      <c r="O20" s="50">
        <v>2.5</v>
      </c>
      <c r="P20" s="332">
        <v>1197400</v>
      </c>
    </row>
    <row r="21" spans="1:16" ht="12.75">
      <c r="A21" s="476"/>
      <c r="B21" s="187" t="s">
        <v>96</v>
      </c>
      <c r="C21" s="91">
        <v>2</v>
      </c>
      <c r="D21" s="462">
        <v>115900</v>
      </c>
      <c r="E21" s="100"/>
      <c r="F21" s="97" t="s">
        <v>6</v>
      </c>
      <c r="G21" s="91">
        <v>2.5</v>
      </c>
      <c r="H21" s="317">
        <v>109730</v>
      </c>
      <c r="I21" s="100"/>
      <c r="J21" s="121"/>
      <c r="K21" s="105">
        <v>3</v>
      </c>
      <c r="L21" s="309">
        <v>386670</v>
      </c>
      <c r="M21" s="100"/>
      <c r="N21" s="97"/>
      <c r="O21" s="47">
        <v>3</v>
      </c>
      <c r="P21" s="332">
        <v>1012300</v>
      </c>
    </row>
    <row r="22" spans="1:16" ht="12.75">
      <c r="A22" s="476"/>
      <c r="B22" s="180" t="s">
        <v>198</v>
      </c>
      <c r="C22" s="109">
        <v>2.5</v>
      </c>
      <c r="D22" s="458">
        <v>90400</v>
      </c>
      <c r="E22" s="100"/>
      <c r="F22" s="121" t="s">
        <v>155</v>
      </c>
      <c r="G22" s="105">
        <v>3</v>
      </c>
      <c r="H22" s="329">
        <v>103280</v>
      </c>
      <c r="I22" s="100"/>
      <c r="J22" s="115"/>
      <c r="K22" s="116" t="s">
        <v>44</v>
      </c>
      <c r="L22" s="315">
        <v>378020</v>
      </c>
      <c r="M22" s="100"/>
      <c r="N22" s="104"/>
      <c r="O22" s="54" t="s">
        <v>44</v>
      </c>
      <c r="P22" s="332">
        <v>1007800</v>
      </c>
    </row>
    <row r="23" spans="1:16" ht="12.75">
      <c r="A23" s="476"/>
      <c r="B23" s="180" t="s">
        <v>199</v>
      </c>
      <c r="C23" s="105">
        <v>3</v>
      </c>
      <c r="D23" s="458">
        <v>69400</v>
      </c>
      <c r="E23" s="100"/>
      <c r="F23" s="110"/>
      <c r="G23" s="116" t="s">
        <v>61</v>
      </c>
      <c r="H23" s="330">
        <v>101650</v>
      </c>
      <c r="I23" s="100"/>
      <c r="J23" s="94" t="s">
        <v>157</v>
      </c>
      <c r="K23" s="105">
        <v>3</v>
      </c>
      <c r="L23" s="309">
        <v>383210</v>
      </c>
      <c r="M23" s="100"/>
      <c r="N23" s="113" t="s">
        <v>3</v>
      </c>
      <c r="O23" s="61">
        <v>3</v>
      </c>
      <c r="P23" s="337">
        <v>406090</v>
      </c>
    </row>
    <row r="24" spans="1:16" ht="12.75">
      <c r="A24" s="476"/>
      <c r="B24" s="334"/>
      <c r="C24" s="106" t="s">
        <v>44</v>
      </c>
      <c r="D24" s="458">
        <v>67000</v>
      </c>
      <c r="E24" s="100"/>
      <c r="F24" s="97" t="s">
        <v>72</v>
      </c>
      <c r="G24" s="91">
        <v>2.5</v>
      </c>
      <c r="H24" s="317">
        <v>180720</v>
      </c>
      <c r="I24" s="100"/>
      <c r="J24" s="128"/>
      <c r="K24" s="116" t="s">
        <v>44</v>
      </c>
      <c r="L24" s="315">
        <v>378870</v>
      </c>
      <c r="M24" s="100"/>
      <c r="N24" s="94" t="s">
        <v>29</v>
      </c>
      <c r="O24" s="42">
        <v>3</v>
      </c>
      <c r="P24" s="338">
        <v>413790</v>
      </c>
    </row>
    <row r="25" spans="1:16" ht="12.75">
      <c r="A25" s="476"/>
      <c r="B25" s="65"/>
      <c r="C25" s="119">
        <v>6</v>
      </c>
      <c r="D25" s="459">
        <v>89300</v>
      </c>
      <c r="E25" s="100"/>
      <c r="F25" s="191" t="s">
        <v>148</v>
      </c>
      <c r="G25" s="105">
        <v>3</v>
      </c>
      <c r="H25" s="329">
        <v>164050</v>
      </c>
      <c r="I25" s="100"/>
      <c r="J25" s="122" t="s">
        <v>14</v>
      </c>
      <c r="K25" s="91">
        <v>2.5</v>
      </c>
      <c r="L25" s="309">
        <v>434350</v>
      </c>
      <c r="M25" s="100"/>
      <c r="N25" s="115"/>
      <c r="O25" s="54" t="s">
        <v>44</v>
      </c>
      <c r="P25" s="335">
        <v>409090</v>
      </c>
    </row>
    <row r="26" spans="1:16" ht="12.75">
      <c r="A26" s="476"/>
      <c r="B26" s="37" t="s">
        <v>79</v>
      </c>
      <c r="C26" s="105">
        <v>2</v>
      </c>
      <c r="D26" s="460">
        <v>119600</v>
      </c>
      <c r="E26" s="100"/>
      <c r="F26" s="110"/>
      <c r="G26" s="116" t="s">
        <v>61</v>
      </c>
      <c r="H26" s="330">
        <v>159630</v>
      </c>
      <c r="I26" s="100"/>
      <c r="J26" s="320"/>
      <c r="K26" s="105">
        <v>3</v>
      </c>
      <c r="L26" s="309">
        <v>353340</v>
      </c>
      <c r="M26" s="100"/>
      <c r="N26" s="94" t="s">
        <v>31</v>
      </c>
      <c r="O26" s="42">
        <v>3</v>
      </c>
      <c r="P26" s="331">
        <v>563930</v>
      </c>
    </row>
    <row r="27" spans="1:16" ht="12.75">
      <c r="A27" s="476"/>
      <c r="B27" s="57"/>
      <c r="C27" s="109">
        <v>2.5</v>
      </c>
      <c r="D27" s="460">
        <v>88800</v>
      </c>
      <c r="E27" s="100"/>
      <c r="F27" s="131" t="s">
        <v>156</v>
      </c>
      <c r="G27" s="132">
        <v>2.5</v>
      </c>
      <c r="H27" s="336">
        <v>80120</v>
      </c>
      <c r="I27" s="100"/>
      <c r="J27" s="321"/>
      <c r="K27" s="116" t="s">
        <v>44</v>
      </c>
      <c r="L27" s="315">
        <v>335680</v>
      </c>
      <c r="M27" s="100"/>
      <c r="N27" s="115"/>
      <c r="O27" s="54" t="s">
        <v>44</v>
      </c>
      <c r="P27" s="340">
        <v>555060</v>
      </c>
    </row>
    <row r="28" spans="1:16" ht="12.75">
      <c r="A28" s="476"/>
      <c r="B28" s="46"/>
      <c r="C28" s="105">
        <v>3</v>
      </c>
      <c r="D28" s="460">
        <v>70300</v>
      </c>
      <c r="E28" s="100"/>
      <c r="F28" s="134" t="s">
        <v>7</v>
      </c>
      <c r="G28" s="98">
        <v>3</v>
      </c>
      <c r="H28" s="317">
        <v>75340</v>
      </c>
      <c r="I28" s="100"/>
      <c r="J28" s="94" t="s">
        <v>15</v>
      </c>
      <c r="K28" s="91">
        <v>2</v>
      </c>
      <c r="L28" s="309">
        <v>490300</v>
      </c>
      <c r="M28" s="100"/>
      <c r="N28" s="97" t="s">
        <v>34</v>
      </c>
      <c r="O28" s="47">
        <v>3</v>
      </c>
      <c r="P28" s="332">
        <v>3623790</v>
      </c>
    </row>
    <row r="29" spans="1:16" ht="12.75">
      <c r="A29" s="476"/>
      <c r="B29" s="46"/>
      <c r="C29" s="106" t="s">
        <v>44</v>
      </c>
      <c r="D29" s="460">
        <v>68000</v>
      </c>
      <c r="E29" s="100"/>
      <c r="F29" s="118" t="s">
        <v>155</v>
      </c>
      <c r="G29" s="116" t="s">
        <v>44</v>
      </c>
      <c r="H29" s="330">
        <v>71400</v>
      </c>
      <c r="I29" s="100"/>
      <c r="J29" s="101" t="s">
        <v>155</v>
      </c>
      <c r="K29" s="102">
        <v>2.5</v>
      </c>
      <c r="L29" s="309">
        <v>418370</v>
      </c>
      <c r="M29" s="100"/>
      <c r="N29" s="104"/>
      <c r="O29" s="49" t="s">
        <v>44</v>
      </c>
      <c r="P29" s="332">
        <v>3616910</v>
      </c>
    </row>
    <row r="30" spans="1:16" ht="12.75">
      <c r="A30" s="476"/>
      <c r="B30" s="51"/>
      <c r="C30" s="119">
        <v>6</v>
      </c>
      <c r="D30" s="459">
        <v>88800</v>
      </c>
      <c r="E30" s="100"/>
      <c r="F30" s="259" t="s">
        <v>60</v>
      </c>
      <c r="G30" s="251"/>
      <c r="H30" s="339"/>
      <c r="I30" s="100"/>
      <c r="J30" s="101"/>
      <c r="K30" s="105">
        <v>3</v>
      </c>
      <c r="L30" s="309">
        <v>291660</v>
      </c>
      <c r="M30" s="100"/>
      <c r="N30" s="94" t="s">
        <v>35</v>
      </c>
      <c r="O30" s="42">
        <v>3</v>
      </c>
      <c r="P30" s="331">
        <v>2912000</v>
      </c>
    </row>
    <row r="31" spans="1:16" ht="12.75">
      <c r="A31" s="476"/>
      <c r="B31" s="322" t="s">
        <v>147</v>
      </c>
      <c r="C31" s="98">
        <v>2</v>
      </c>
      <c r="D31" s="457">
        <v>130800</v>
      </c>
      <c r="E31" s="100"/>
      <c r="F31" s="94" t="s">
        <v>100</v>
      </c>
      <c r="G31" s="98">
        <v>3</v>
      </c>
      <c r="H31" s="317">
        <v>122350</v>
      </c>
      <c r="I31" s="100"/>
      <c r="J31" s="115"/>
      <c r="K31" s="116" t="s">
        <v>44</v>
      </c>
      <c r="L31" s="315">
        <v>276960</v>
      </c>
      <c r="M31" s="100"/>
      <c r="N31" s="115"/>
      <c r="O31" s="54" t="s">
        <v>44</v>
      </c>
      <c r="P31" s="340">
        <v>2826480</v>
      </c>
    </row>
    <row r="32" spans="1:16" ht="12.75">
      <c r="A32" s="476"/>
      <c r="B32" s="185"/>
      <c r="C32" s="109">
        <v>2.5</v>
      </c>
      <c r="D32" s="460">
        <v>105000</v>
      </c>
      <c r="E32" s="100"/>
      <c r="F32" s="115"/>
      <c r="G32" s="116" t="s">
        <v>44</v>
      </c>
      <c r="H32" s="330">
        <v>121210</v>
      </c>
      <c r="I32" s="100"/>
      <c r="M32" s="100"/>
      <c r="N32" s="498"/>
      <c r="O32" s="498"/>
      <c r="P32" s="498"/>
    </row>
    <row r="33" spans="1:16" ht="12.75">
      <c r="A33" s="476"/>
      <c r="B33" s="191"/>
      <c r="C33" s="105">
        <v>3</v>
      </c>
      <c r="D33" s="460">
        <v>79400</v>
      </c>
      <c r="E33" s="100"/>
      <c r="F33" s="97" t="s">
        <v>101</v>
      </c>
      <c r="G33" s="116" t="s">
        <v>44</v>
      </c>
      <c r="H33" s="313">
        <v>124070</v>
      </c>
      <c r="I33" s="100"/>
      <c r="J33" s="94" t="s">
        <v>158</v>
      </c>
      <c r="K33" s="91">
        <v>2.5</v>
      </c>
      <c r="L33" s="307">
        <v>570590</v>
      </c>
      <c r="M33" s="100"/>
      <c r="N33" s="499"/>
      <c r="O33" s="499"/>
      <c r="P33" s="499"/>
    </row>
    <row r="34" spans="1:16" ht="12.75">
      <c r="A34" s="476"/>
      <c r="B34" s="190"/>
      <c r="C34" s="116" t="s">
        <v>44</v>
      </c>
      <c r="D34" s="461">
        <v>76100</v>
      </c>
      <c r="E34" s="100"/>
      <c r="F34" s="94" t="s">
        <v>74</v>
      </c>
      <c r="G34" s="138">
        <v>2.5</v>
      </c>
      <c r="H34" s="317">
        <v>116140</v>
      </c>
      <c r="I34" s="100"/>
      <c r="J34" s="128"/>
      <c r="K34" s="105">
        <v>3</v>
      </c>
      <c r="L34" s="309">
        <v>539870</v>
      </c>
      <c r="M34" s="100"/>
      <c r="N34" s="269" t="s">
        <v>50</v>
      </c>
      <c r="O34" s="263"/>
      <c r="P34" s="341"/>
    </row>
    <row r="35" spans="1:16" ht="12.75">
      <c r="A35" s="476"/>
      <c r="B35" s="44" t="s">
        <v>103</v>
      </c>
      <c r="C35" s="105">
        <v>2</v>
      </c>
      <c r="D35" s="458">
        <v>122000</v>
      </c>
      <c r="E35" s="100"/>
      <c r="F35" s="104"/>
      <c r="G35" s="105">
        <v>3</v>
      </c>
      <c r="H35" s="329">
        <v>100730</v>
      </c>
      <c r="I35" s="100"/>
      <c r="J35" s="115"/>
      <c r="K35" s="116" t="s">
        <v>44</v>
      </c>
      <c r="L35" s="308">
        <v>538880</v>
      </c>
      <c r="M35" s="100"/>
      <c r="N35" s="270" t="s">
        <v>51</v>
      </c>
      <c r="O35" s="271"/>
      <c r="P35" s="342"/>
    </row>
    <row r="36" spans="1:16" ht="12.75">
      <c r="A36" s="476"/>
      <c r="B36" s="44" t="s">
        <v>148</v>
      </c>
      <c r="C36" s="109">
        <v>2.5</v>
      </c>
      <c r="D36" s="458">
        <v>98200</v>
      </c>
      <c r="E36" s="100"/>
      <c r="F36" s="110"/>
      <c r="G36" s="116" t="s">
        <v>44</v>
      </c>
      <c r="H36" s="330">
        <v>99520</v>
      </c>
      <c r="I36" s="100"/>
      <c r="J36" s="94" t="s">
        <v>68</v>
      </c>
      <c r="K36" s="105">
        <v>3</v>
      </c>
      <c r="L36" s="309">
        <v>564000</v>
      </c>
      <c r="M36" s="100"/>
      <c r="N36" s="131" t="s">
        <v>32</v>
      </c>
      <c r="O36" s="68" t="s">
        <v>49</v>
      </c>
      <c r="P36" s="340">
        <v>1161752</v>
      </c>
    </row>
    <row r="37" spans="1:16" ht="12.75">
      <c r="A37" s="476"/>
      <c r="B37" s="60"/>
      <c r="C37" s="105">
        <v>3</v>
      </c>
      <c r="D37" s="458">
        <v>75000</v>
      </c>
      <c r="E37" s="100"/>
      <c r="F37" s="260" t="s">
        <v>56</v>
      </c>
      <c r="G37" s="261"/>
      <c r="H37" s="341"/>
      <c r="I37" s="100"/>
      <c r="J37" s="110"/>
      <c r="K37" s="116" t="s">
        <v>44</v>
      </c>
      <c r="L37" s="315">
        <v>539770</v>
      </c>
      <c r="M37" s="100"/>
      <c r="N37" s="97" t="s">
        <v>33</v>
      </c>
      <c r="O37" s="49" t="s">
        <v>49</v>
      </c>
      <c r="P37" s="340">
        <v>3464708</v>
      </c>
    </row>
    <row r="38" spans="1:16" ht="12.75">
      <c r="A38" s="476"/>
      <c r="B38" s="57"/>
      <c r="C38" s="106" t="s">
        <v>44</v>
      </c>
      <c r="D38" s="458">
        <v>71800</v>
      </c>
      <c r="E38" s="100"/>
      <c r="F38" s="94" t="s">
        <v>104</v>
      </c>
      <c r="G38" s="98">
        <v>3</v>
      </c>
      <c r="H38" s="316">
        <v>101240</v>
      </c>
      <c r="I38" s="100"/>
      <c r="M38" s="100"/>
      <c r="N38" s="131" t="s">
        <v>36</v>
      </c>
      <c r="O38" s="68" t="s">
        <v>49</v>
      </c>
      <c r="P38" s="340">
        <v>5848922</v>
      </c>
    </row>
    <row r="39" spans="1:16" ht="12.75">
      <c r="A39" s="476"/>
      <c r="B39" s="51"/>
      <c r="C39" s="119">
        <v>6</v>
      </c>
      <c r="D39" s="459">
        <v>93200</v>
      </c>
      <c r="E39" s="100"/>
      <c r="F39" s="118" t="s">
        <v>155</v>
      </c>
      <c r="G39" s="116" t="s">
        <v>44</v>
      </c>
      <c r="H39" s="314">
        <v>97980</v>
      </c>
      <c r="I39" s="100"/>
      <c r="J39" s="94" t="s">
        <v>16</v>
      </c>
      <c r="K39" s="98">
        <v>3</v>
      </c>
      <c r="L39" s="307">
        <v>374620</v>
      </c>
      <c r="M39" s="100"/>
      <c r="N39" s="483"/>
      <c r="O39" s="483"/>
      <c r="P39" s="483"/>
    </row>
    <row r="40" spans="1:16" ht="12.75">
      <c r="A40" s="476"/>
      <c r="B40" s="44" t="s">
        <v>176</v>
      </c>
      <c r="C40" s="105">
        <v>2</v>
      </c>
      <c r="D40" s="457">
        <v>126100</v>
      </c>
      <c r="E40" s="100"/>
      <c r="F40" s="97" t="s">
        <v>105</v>
      </c>
      <c r="G40" s="105">
        <v>3</v>
      </c>
      <c r="H40" s="313">
        <v>118360</v>
      </c>
      <c r="I40" s="100"/>
      <c r="J40" s="115"/>
      <c r="K40" s="116" t="s">
        <v>44</v>
      </c>
      <c r="L40" s="315">
        <v>366750</v>
      </c>
      <c r="M40" s="100"/>
      <c r="N40" s="469"/>
      <c r="O40" s="469"/>
      <c r="P40" s="469"/>
    </row>
    <row r="41" spans="1:16" ht="12.75">
      <c r="A41" s="476"/>
      <c r="B41" s="44"/>
      <c r="C41" s="109">
        <v>2.5</v>
      </c>
      <c r="D41" s="460">
        <v>101400</v>
      </c>
      <c r="E41" s="100"/>
      <c r="F41" s="118" t="s">
        <v>155</v>
      </c>
      <c r="G41" s="106" t="s">
        <v>44</v>
      </c>
      <c r="H41" s="313">
        <v>115570</v>
      </c>
      <c r="I41" s="100"/>
      <c r="J41" s="94" t="s">
        <v>107</v>
      </c>
      <c r="K41" s="91">
        <v>2.5</v>
      </c>
      <c r="L41" s="307">
        <v>647330</v>
      </c>
      <c r="M41" s="100"/>
      <c r="N41" s="470"/>
      <c r="O41" s="470"/>
      <c r="P41" s="470"/>
    </row>
    <row r="42" spans="1:16" ht="12.75">
      <c r="A42" s="476"/>
      <c r="B42" s="60"/>
      <c r="C42" s="105">
        <v>3</v>
      </c>
      <c r="D42" s="460">
        <v>76800</v>
      </c>
      <c r="E42" s="100"/>
      <c r="F42" s="94" t="s">
        <v>106</v>
      </c>
      <c r="G42" s="98">
        <v>3</v>
      </c>
      <c r="H42" s="317">
        <v>102720</v>
      </c>
      <c r="I42" s="100"/>
      <c r="J42" s="320"/>
      <c r="K42" s="105">
        <v>3</v>
      </c>
      <c r="L42" s="309">
        <v>530780</v>
      </c>
      <c r="M42" s="100"/>
      <c r="N42" s="262" t="s">
        <v>52</v>
      </c>
      <c r="O42" s="263"/>
      <c r="P42" s="341"/>
    </row>
    <row r="43" spans="1:16" ht="12.75">
      <c r="A43" s="476"/>
      <c r="C43" s="105" t="s">
        <v>183</v>
      </c>
      <c r="D43" s="460">
        <v>73500</v>
      </c>
      <c r="E43" s="100"/>
      <c r="F43" s="115"/>
      <c r="G43" s="119">
        <v>4</v>
      </c>
      <c r="H43" s="330">
        <v>99270</v>
      </c>
      <c r="I43" s="100"/>
      <c r="J43" s="115"/>
      <c r="K43" s="116" t="s">
        <v>44</v>
      </c>
      <c r="L43" s="315">
        <v>526200</v>
      </c>
      <c r="M43" s="100"/>
      <c r="N43" s="131" t="s">
        <v>108</v>
      </c>
      <c r="O43" s="68" t="s">
        <v>82</v>
      </c>
      <c r="P43" s="343">
        <v>460528</v>
      </c>
    </row>
    <row r="44" spans="1:16" ht="12.75">
      <c r="A44" s="476"/>
      <c r="B44" s="58" t="s">
        <v>4</v>
      </c>
      <c r="C44" s="98">
        <v>3</v>
      </c>
      <c r="D44" s="462">
        <v>86500</v>
      </c>
      <c r="E44" s="100"/>
      <c r="F44" s="97" t="s">
        <v>159</v>
      </c>
      <c r="G44" s="109">
        <v>2.5</v>
      </c>
      <c r="H44" s="313">
        <v>127950</v>
      </c>
      <c r="I44" s="100"/>
      <c r="M44" s="100"/>
      <c r="N44" s="97" t="s">
        <v>109</v>
      </c>
      <c r="O44" s="47">
        <v>3</v>
      </c>
      <c r="P44" s="344">
        <v>497880</v>
      </c>
    </row>
    <row r="45" spans="1:16" ht="12.75">
      <c r="A45" s="476"/>
      <c r="B45" s="60"/>
      <c r="C45" s="106" t="s">
        <v>44</v>
      </c>
      <c r="D45" s="458">
        <v>83400</v>
      </c>
      <c r="E45" s="100"/>
      <c r="F45" s="94" t="s">
        <v>9</v>
      </c>
      <c r="G45" s="98">
        <v>3</v>
      </c>
      <c r="H45" s="316">
        <v>172460</v>
      </c>
      <c r="I45" s="100"/>
      <c r="J45" s="94" t="s">
        <v>17</v>
      </c>
      <c r="K45" s="98">
        <v>3</v>
      </c>
      <c r="L45" s="307">
        <v>390530</v>
      </c>
      <c r="M45" s="100"/>
      <c r="N45" s="115"/>
      <c r="O45" s="54" t="s">
        <v>44</v>
      </c>
      <c r="P45" s="345">
        <v>495304</v>
      </c>
    </row>
    <row r="46" spans="1:16" ht="12.75">
      <c r="A46" s="476"/>
      <c r="B46" s="51"/>
      <c r="C46" s="119">
        <v>6</v>
      </c>
      <c r="D46" s="459">
        <v>109100</v>
      </c>
      <c r="E46" s="100"/>
      <c r="F46" s="115"/>
      <c r="G46" s="116" t="s">
        <v>44</v>
      </c>
      <c r="H46" s="314">
        <v>164810</v>
      </c>
      <c r="I46" s="100"/>
      <c r="J46" s="115"/>
      <c r="K46" s="116" t="s">
        <v>44</v>
      </c>
      <c r="L46" s="308">
        <v>388880</v>
      </c>
      <c r="M46" s="100"/>
      <c r="N46" s="498"/>
      <c r="O46" s="498"/>
      <c r="P46" s="498"/>
    </row>
    <row r="47" spans="1:16" ht="12.75">
      <c r="A47" s="476"/>
      <c r="B47" s="40" t="s">
        <v>5</v>
      </c>
      <c r="C47" s="91">
        <v>2</v>
      </c>
      <c r="D47" s="462">
        <v>117100</v>
      </c>
      <c r="E47" s="100"/>
      <c r="F47" s="432"/>
      <c r="G47" s="428"/>
      <c r="H47" s="433"/>
      <c r="I47" s="100"/>
      <c r="J47" s="94" t="s">
        <v>18</v>
      </c>
      <c r="K47" s="91">
        <v>2</v>
      </c>
      <c r="L47" s="309">
        <v>482000</v>
      </c>
      <c r="M47" s="100"/>
      <c r="N47" s="499"/>
      <c r="O47" s="499"/>
      <c r="P47" s="499"/>
    </row>
    <row r="48" spans="1:16" ht="12.75">
      <c r="A48" s="476"/>
      <c r="B48" s="57" t="s">
        <v>154</v>
      </c>
      <c r="C48" s="109">
        <v>2.5</v>
      </c>
      <c r="D48" s="458">
        <v>91600</v>
      </c>
      <c r="E48" s="100"/>
      <c r="F48" s="429" t="s">
        <v>46</v>
      </c>
      <c r="G48" s="430"/>
      <c r="H48" s="431"/>
      <c r="I48" s="100"/>
      <c r="J48" s="101" t="s">
        <v>155</v>
      </c>
      <c r="K48" s="102">
        <v>2.5</v>
      </c>
      <c r="L48" s="309">
        <v>387540</v>
      </c>
      <c r="M48" s="100"/>
      <c r="N48" s="264" t="s">
        <v>70</v>
      </c>
      <c r="O48" s="265"/>
      <c r="P48" s="311"/>
    </row>
    <row r="49" spans="1:16" ht="12.75">
      <c r="A49" s="476"/>
      <c r="B49" s="57"/>
      <c r="C49" s="105">
        <v>3</v>
      </c>
      <c r="D49" s="458">
        <v>75200</v>
      </c>
      <c r="E49" s="100"/>
      <c r="F49" s="267" t="s">
        <v>47</v>
      </c>
      <c r="G49" s="268"/>
      <c r="H49" s="342"/>
      <c r="I49" s="100"/>
      <c r="J49" s="101"/>
      <c r="K49" s="105">
        <v>3</v>
      </c>
      <c r="L49" s="309">
        <v>315270</v>
      </c>
      <c r="M49" s="100"/>
      <c r="N49" s="97" t="s">
        <v>69</v>
      </c>
      <c r="O49" s="38">
        <v>2.5</v>
      </c>
      <c r="P49" s="313">
        <v>972000</v>
      </c>
    </row>
    <row r="50" spans="1:16" ht="12.75">
      <c r="A50" s="476"/>
      <c r="B50" s="53"/>
      <c r="C50" s="116" t="s">
        <v>44</v>
      </c>
      <c r="D50" s="459">
        <v>72900</v>
      </c>
      <c r="E50" s="100"/>
      <c r="F50" s="131" t="s">
        <v>78</v>
      </c>
      <c r="G50" s="139" t="s">
        <v>44</v>
      </c>
      <c r="H50" s="336">
        <v>96910</v>
      </c>
      <c r="I50" s="100"/>
      <c r="J50" s="115"/>
      <c r="K50" s="116" t="s">
        <v>44</v>
      </c>
      <c r="L50" s="308">
        <v>307190</v>
      </c>
      <c r="M50" s="100"/>
      <c r="N50" s="128"/>
      <c r="O50" s="47">
        <v>3</v>
      </c>
      <c r="P50" s="313">
        <v>967000</v>
      </c>
    </row>
    <row r="51" spans="1:16" ht="12.75">
      <c r="A51" s="476"/>
      <c r="B51" s="40" t="s">
        <v>67</v>
      </c>
      <c r="C51" s="91">
        <v>2.5</v>
      </c>
      <c r="D51" s="317">
        <v>91830</v>
      </c>
      <c r="E51" s="100"/>
      <c r="F51" s="131" t="s">
        <v>77</v>
      </c>
      <c r="G51" s="139" t="s">
        <v>44</v>
      </c>
      <c r="H51" s="336">
        <v>99210</v>
      </c>
      <c r="I51" s="100"/>
      <c r="M51" s="100"/>
      <c r="N51" s="115"/>
      <c r="O51" s="54" t="s">
        <v>44</v>
      </c>
      <c r="P51" s="314">
        <v>966000</v>
      </c>
    </row>
    <row r="52" spans="1:16" ht="12.75">
      <c r="A52" s="476"/>
      <c r="B52" s="60"/>
      <c r="C52" s="105">
        <v>3</v>
      </c>
      <c r="D52" s="329">
        <v>81970</v>
      </c>
      <c r="E52" s="100"/>
      <c r="F52" s="122" t="s">
        <v>76</v>
      </c>
      <c r="G52" s="98">
        <v>3</v>
      </c>
      <c r="H52" s="316">
        <v>113320</v>
      </c>
      <c r="I52" s="100"/>
      <c r="J52" s="94" t="s">
        <v>19</v>
      </c>
      <c r="K52" s="138">
        <v>2.5</v>
      </c>
      <c r="L52" s="307">
        <v>562450</v>
      </c>
      <c r="M52" s="100"/>
      <c r="N52" s="492"/>
      <c r="O52" s="492"/>
      <c r="P52" s="492"/>
    </row>
    <row r="53" spans="1:16" ht="12.75">
      <c r="A53" s="476"/>
      <c r="B53" s="53"/>
      <c r="C53" s="116" t="s">
        <v>44</v>
      </c>
      <c r="D53" s="330">
        <v>80500</v>
      </c>
      <c r="E53" s="100"/>
      <c r="F53" s="323"/>
      <c r="G53" s="116" t="s">
        <v>44</v>
      </c>
      <c r="H53" s="314">
        <v>108970</v>
      </c>
      <c r="I53" s="100"/>
      <c r="J53" s="189" t="s">
        <v>148</v>
      </c>
      <c r="K53" s="116" t="s">
        <v>49</v>
      </c>
      <c r="L53" s="308">
        <v>457810</v>
      </c>
      <c r="M53" s="100"/>
      <c r="N53" s="491"/>
      <c r="O53" s="491"/>
      <c r="P53" s="491"/>
    </row>
    <row r="54" spans="1:16" ht="12.75">
      <c r="A54" s="476"/>
      <c r="B54" s="40" t="s">
        <v>111</v>
      </c>
      <c r="C54" s="91">
        <v>2</v>
      </c>
      <c r="D54" s="316">
        <v>109043</v>
      </c>
      <c r="E54" s="100"/>
      <c r="F54" s="122" t="s">
        <v>8</v>
      </c>
      <c r="G54" s="98">
        <v>3</v>
      </c>
      <c r="H54" s="316">
        <v>99300</v>
      </c>
      <c r="I54" s="100"/>
      <c r="M54" s="100"/>
      <c r="N54" s="493"/>
      <c r="O54" s="493"/>
      <c r="P54" s="493"/>
    </row>
    <row r="55" spans="1:16" ht="12.75">
      <c r="A55" s="476"/>
      <c r="B55" s="169" t="s">
        <v>160</v>
      </c>
      <c r="C55" s="109">
        <v>2.5</v>
      </c>
      <c r="D55" s="313">
        <v>85610</v>
      </c>
      <c r="E55" s="100"/>
      <c r="F55" s="115"/>
      <c r="G55" s="116" t="s">
        <v>44</v>
      </c>
      <c r="H55" s="314">
        <v>98010</v>
      </c>
      <c r="I55" s="100"/>
      <c r="J55" s="94" t="s">
        <v>21</v>
      </c>
      <c r="K55" s="91">
        <v>2</v>
      </c>
      <c r="L55" s="307">
        <v>485800</v>
      </c>
      <c r="M55" s="100"/>
      <c r="N55" s="262" t="s">
        <v>48</v>
      </c>
      <c r="O55" s="263"/>
      <c r="P55" s="341"/>
    </row>
    <row r="56" spans="1:16" ht="12.75">
      <c r="A56" s="476"/>
      <c r="B56" s="346" t="s">
        <v>149</v>
      </c>
      <c r="C56" s="105">
        <v>3</v>
      </c>
      <c r="D56" s="313">
        <v>64240</v>
      </c>
      <c r="E56" s="100"/>
      <c r="F56" s="122" t="s">
        <v>10</v>
      </c>
      <c r="G56" s="98">
        <v>3</v>
      </c>
      <c r="H56" s="316">
        <v>74050</v>
      </c>
      <c r="I56" s="100"/>
      <c r="J56" s="101" t="s">
        <v>155</v>
      </c>
      <c r="K56" s="102">
        <v>2.5</v>
      </c>
      <c r="L56" s="309">
        <v>390000</v>
      </c>
      <c r="M56" s="100"/>
      <c r="N56" s="94" t="s">
        <v>113</v>
      </c>
      <c r="O56" s="42">
        <v>3</v>
      </c>
      <c r="P56" s="331">
        <v>712420</v>
      </c>
    </row>
    <row r="57" spans="1:16" ht="12.75">
      <c r="A57" s="476"/>
      <c r="B57" s="334"/>
      <c r="C57" s="106" t="s">
        <v>44</v>
      </c>
      <c r="D57" s="313">
        <v>63260</v>
      </c>
      <c r="E57" s="100"/>
      <c r="F57" s="110"/>
      <c r="G57" s="116" t="s">
        <v>44</v>
      </c>
      <c r="H57" s="314">
        <v>69430</v>
      </c>
      <c r="I57" s="100"/>
      <c r="J57" s="101"/>
      <c r="K57" s="105">
        <v>3</v>
      </c>
      <c r="L57" s="309">
        <v>317900</v>
      </c>
      <c r="M57" s="310"/>
      <c r="N57" s="115"/>
      <c r="O57" s="54" t="s">
        <v>44</v>
      </c>
      <c r="P57" s="335">
        <v>695570</v>
      </c>
    </row>
    <row r="58" spans="1:16" ht="12.75">
      <c r="A58" s="476"/>
      <c r="B58" s="51"/>
      <c r="C58" s="119">
        <v>6</v>
      </c>
      <c r="D58" s="330">
        <v>83666</v>
      </c>
      <c r="E58" s="100"/>
      <c r="F58" s="122" t="s">
        <v>11</v>
      </c>
      <c r="G58" s="98">
        <v>3</v>
      </c>
      <c r="H58" s="316">
        <v>78220</v>
      </c>
      <c r="I58" s="100"/>
      <c r="J58" s="115"/>
      <c r="K58" s="116" t="s">
        <v>44</v>
      </c>
      <c r="L58" s="315">
        <v>309970</v>
      </c>
      <c r="M58" s="100"/>
      <c r="N58" s="97" t="s">
        <v>75</v>
      </c>
      <c r="O58" s="47">
        <v>3</v>
      </c>
      <c r="P58" s="332">
        <v>633080</v>
      </c>
    </row>
    <row r="59" spans="1:16" ht="12.75">
      <c r="A59" s="476"/>
      <c r="B59" s="40" t="s">
        <v>185</v>
      </c>
      <c r="C59" s="91">
        <v>2</v>
      </c>
      <c r="D59" s="316">
        <v>117600</v>
      </c>
      <c r="E59" s="100"/>
      <c r="F59" s="115"/>
      <c r="G59" s="116" t="s">
        <v>44</v>
      </c>
      <c r="H59" s="314">
        <v>73580</v>
      </c>
      <c r="I59" s="100"/>
      <c r="J59" s="94" t="s">
        <v>22</v>
      </c>
      <c r="K59" s="91">
        <v>2</v>
      </c>
      <c r="L59" s="307">
        <v>620400</v>
      </c>
      <c r="M59" s="100"/>
      <c r="N59" s="115"/>
      <c r="O59" s="54" t="s">
        <v>44</v>
      </c>
      <c r="P59" s="335">
        <v>623360</v>
      </c>
    </row>
    <row r="60" spans="1:16" ht="12.75">
      <c r="A60" s="476"/>
      <c r="B60" s="169"/>
      <c r="C60" s="109">
        <v>2.5</v>
      </c>
      <c r="D60" s="313">
        <v>92300</v>
      </c>
      <c r="E60" s="100"/>
      <c r="F60" s="94" t="s">
        <v>161</v>
      </c>
      <c r="G60" s="98">
        <v>3</v>
      </c>
      <c r="H60" s="316">
        <v>74150</v>
      </c>
      <c r="I60" s="100"/>
      <c r="J60" s="101" t="s">
        <v>155</v>
      </c>
      <c r="K60" s="102">
        <v>2.5</v>
      </c>
      <c r="L60" s="309">
        <v>485330</v>
      </c>
      <c r="M60" s="100"/>
      <c r="N60" s="97" t="s">
        <v>115</v>
      </c>
      <c r="O60" s="47">
        <v>3</v>
      </c>
      <c r="P60" s="344">
        <v>1901450</v>
      </c>
    </row>
    <row r="61" spans="1:16" ht="12.75">
      <c r="A61" s="476"/>
      <c r="B61" s="346"/>
      <c r="C61" s="105">
        <v>3</v>
      </c>
      <c r="D61" s="313">
        <v>69300</v>
      </c>
      <c r="E61" s="100"/>
      <c r="F61" s="115"/>
      <c r="G61" s="116" t="s">
        <v>44</v>
      </c>
      <c r="H61" s="314">
        <v>70220</v>
      </c>
      <c r="I61" s="100"/>
      <c r="J61" s="101"/>
      <c r="K61" s="105">
        <v>3</v>
      </c>
      <c r="L61" s="309">
        <v>398350</v>
      </c>
      <c r="M61" s="100"/>
      <c r="N61" s="115"/>
      <c r="O61" s="54" t="s">
        <v>44</v>
      </c>
      <c r="P61" s="347">
        <v>1897970</v>
      </c>
    </row>
    <row r="62" spans="1:16" ht="12.75">
      <c r="A62" s="476"/>
      <c r="B62" s="334"/>
      <c r="C62" s="106" t="s">
        <v>44</v>
      </c>
      <c r="D62" s="313">
        <v>68200</v>
      </c>
      <c r="E62" s="100"/>
      <c r="F62" s="94" t="s">
        <v>88</v>
      </c>
      <c r="G62" s="98">
        <v>3</v>
      </c>
      <c r="H62" s="397">
        <v>188956</v>
      </c>
      <c r="I62" s="100"/>
      <c r="J62" s="115"/>
      <c r="K62" s="116" t="s">
        <v>44</v>
      </c>
      <c r="L62" s="308">
        <v>395020</v>
      </c>
      <c r="M62" s="100"/>
      <c r="N62" s="94" t="s">
        <v>37</v>
      </c>
      <c r="O62" s="42">
        <v>3</v>
      </c>
      <c r="P62" s="348">
        <v>497627</v>
      </c>
    </row>
    <row r="63" spans="1:16" ht="12.75">
      <c r="A63" s="476"/>
      <c r="B63" s="40" t="s">
        <v>114</v>
      </c>
      <c r="C63" s="91">
        <v>2.5</v>
      </c>
      <c r="D63" s="317">
        <v>89830</v>
      </c>
      <c r="E63" s="100"/>
      <c r="F63" s="353" t="s">
        <v>58</v>
      </c>
      <c r="G63" s="116" t="s">
        <v>44</v>
      </c>
      <c r="H63" s="396">
        <v>184754</v>
      </c>
      <c r="I63" s="100"/>
      <c r="M63" s="100"/>
      <c r="N63" s="115"/>
      <c r="O63" s="54" t="s">
        <v>44</v>
      </c>
      <c r="P63" s="347">
        <v>496282</v>
      </c>
    </row>
    <row r="64" spans="1:16" ht="12.75">
      <c r="A64" s="476"/>
      <c r="B64" s="289" t="s">
        <v>148</v>
      </c>
      <c r="C64" s="105">
        <v>3</v>
      </c>
      <c r="D64" s="329">
        <v>73770</v>
      </c>
      <c r="E64" s="100"/>
      <c r="F64" s="143" t="s">
        <v>0</v>
      </c>
      <c r="G64" s="109">
        <v>2.5</v>
      </c>
      <c r="H64" s="309">
        <v>296220</v>
      </c>
      <c r="I64" s="100"/>
      <c r="J64" s="94" t="s">
        <v>23</v>
      </c>
      <c r="K64" s="98">
        <v>2</v>
      </c>
      <c r="L64" s="307">
        <v>692800</v>
      </c>
      <c r="M64" s="100"/>
      <c r="N64" s="97" t="s">
        <v>38</v>
      </c>
      <c r="O64" s="47">
        <v>3</v>
      </c>
      <c r="P64" s="349">
        <v>517718</v>
      </c>
    </row>
    <row r="65" spans="1:16" ht="12" customHeight="1">
      <c r="A65" s="476"/>
      <c r="B65" s="53"/>
      <c r="C65" s="116" t="s">
        <v>44</v>
      </c>
      <c r="D65" s="330">
        <v>73260</v>
      </c>
      <c r="E65" s="310"/>
      <c r="F65" s="115"/>
      <c r="G65" s="106" t="s">
        <v>49</v>
      </c>
      <c r="H65" s="309">
        <v>289250</v>
      </c>
      <c r="I65" s="310"/>
      <c r="J65" s="325" t="s">
        <v>84</v>
      </c>
      <c r="K65" s="109">
        <v>2.5</v>
      </c>
      <c r="L65" s="309">
        <v>585200</v>
      </c>
      <c r="M65" s="310"/>
      <c r="N65" s="115"/>
      <c r="O65" s="54" t="s">
        <v>44</v>
      </c>
      <c r="P65" s="347">
        <v>516372</v>
      </c>
    </row>
    <row r="66" spans="1:16" ht="12.75">
      <c r="A66" s="476"/>
      <c r="B66" s="40" t="s">
        <v>116</v>
      </c>
      <c r="C66" s="91">
        <v>2.5</v>
      </c>
      <c r="D66" s="317">
        <v>90060</v>
      </c>
      <c r="E66" s="310"/>
      <c r="F66" s="94" t="s">
        <v>20</v>
      </c>
      <c r="G66" s="98">
        <v>3</v>
      </c>
      <c r="H66" s="307">
        <v>300180</v>
      </c>
      <c r="I66" s="326"/>
      <c r="J66" s="97"/>
      <c r="K66" s="105">
        <v>3</v>
      </c>
      <c r="L66" s="309">
        <v>454100</v>
      </c>
      <c r="M66" s="310"/>
      <c r="N66" s="498"/>
      <c r="O66" s="498"/>
      <c r="P66" s="498"/>
    </row>
    <row r="67" spans="1:16" ht="12.75">
      <c r="A67" s="476"/>
      <c r="B67" s="60"/>
      <c r="C67" s="105">
        <v>3</v>
      </c>
      <c r="D67" s="329">
        <v>73170</v>
      </c>
      <c r="E67" s="310"/>
      <c r="F67" s="115"/>
      <c r="G67" s="116" t="s">
        <v>44</v>
      </c>
      <c r="H67" s="315">
        <v>297520</v>
      </c>
      <c r="I67" s="310"/>
      <c r="J67" s="118"/>
      <c r="K67" s="116" t="s">
        <v>44</v>
      </c>
      <c r="L67" s="315">
        <v>447460</v>
      </c>
      <c r="M67" s="310"/>
      <c r="N67" s="499"/>
      <c r="O67" s="499"/>
      <c r="P67" s="499"/>
    </row>
    <row r="68" spans="1:16" ht="12.75">
      <c r="A68" s="476"/>
      <c r="B68" s="53"/>
      <c r="C68" s="116" t="s">
        <v>44</v>
      </c>
      <c r="D68" s="330">
        <v>71590</v>
      </c>
      <c r="E68" s="310"/>
      <c r="F68" s="94" t="s">
        <v>73</v>
      </c>
      <c r="G68" s="98">
        <v>3</v>
      </c>
      <c r="H68" s="307">
        <v>605830</v>
      </c>
      <c r="I68" s="310"/>
      <c r="J68" s="179" t="s">
        <v>24</v>
      </c>
      <c r="K68" s="98">
        <v>2</v>
      </c>
      <c r="L68" s="307">
        <v>1310500</v>
      </c>
      <c r="M68" s="310"/>
      <c r="N68" s="266" t="s">
        <v>53</v>
      </c>
      <c r="O68" s="265"/>
      <c r="P68" s="311"/>
    </row>
    <row r="69" spans="1:16" ht="12.75">
      <c r="A69" s="476"/>
      <c r="B69" s="40" t="s">
        <v>117</v>
      </c>
      <c r="C69" s="105">
        <v>3</v>
      </c>
      <c r="D69" s="313">
        <v>73190</v>
      </c>
      <c r="E69" s="310"/>
      <c r="F69" s="115"/>
      <c r="G69" s="116" t="s">
        <v>44</v>
      </c>
      <c r="H69" s="315">
        <v>592280</v>
      </c>
      <c r="I69" s="310"/>
      <c r="J69" s="407"/>
      <c r="K69" s="105">
        <v>3</v>
      </c>
      <c r="L69" s="309">
        <v>1091080</v>
      </c>
      <c r="M69" s="310"/>
      <c r="N69" s="97" t="s">
        <v>39</v>
      </c>
      <c r="O69" s="47">
        <v>3</v>
      </c>
      <c r="P69" s="344">
        <v>65710</v>
      </c>
    </row>
    <row r="70" spans="1:16" ht="12.75">
      <c r="A70" s="476"/>
      <c r="B70" s="53"/>
      <c r="C70" s="116" t="s">
        <v>44</v>
      </c>
      <c r="D70" s="314">
        <v>72070</v>
      </c>
      <c r="E70" s="310"/>
      <c r="F70" s="351" t="s">
        <v>26</v>
      </c>
      <c r="G70" s="119">
        <v>4</v>
      </c>
      <c r="H70" s="396">
        <v>547130</v>
      </c>
      <c r="I70" s="310"/>
      <c r="J70" s="408"/>
      <c r="K70" s="240" t="s">
        <v>44</v>
      </c>
      <c r="L70" s="409">
        <v>1057770</v>
      </c>
      <c r="M70" s="310"/>
      <c r="N70" s="115"/>
      <c r="O70" s="54" t="s">
        <v>44</v>
      </c>
      <c r="P70" s="347">
        <v>64350</v>
      </c>
    </row>
    <row r="71" spans="1:16" ht="12.75">
      <c r="A71" s="476"/>
      <c r="E71" s="135"/>
      <c r="I71" s="135"/>
      <c r="J71" s="410"/>
      <c r="K71" s="410"/>
      <c r="L71" s="410"/>
      <c r="M71" s="135"/>
      <c r="N71" s="310"/>
      <c r="O71" s="327"/>
      <c r="P71" s="327"/>
    </row>
    <row r="72" spans="2:16" ht="12.75">
      <c r="B72" s="497" t="s">
        <v>173</v>
      </c>
      <c r="C72" s="497"/>
      <c r="D72" s="497"/>
      <c r="E72" s="497"/>
      <c r="F72" s="497"/>
      <c r="G72" s="497"/>
      <c r="H72" s="497"/>
      <c r="I72" s="497"/>
      <c r="J72" s="497"/>
      <c r="K72" s="497"/>
      <c r="L72" s="497"/>
      <c r="M72" s="497"/>
      <c r="N72" s="497"/>
      <c r="O72" s="497"/>
      <c r="P72" s="497"/>
    </row>
    <row r="73" spans="2:15" ht="12.75">
      <c r="B73" s="15"/>
      <c r="C73" s="286"/>
      <c r="D73" s="286"/>
      <c r="E73" s="284"/>
      <c r="F73" s="284"/>
      <c r="G73" s="285"/>
      <c r="H73" s="285"/>
      <c r="I73" s="285"/>
      <c r="J73" s="285"/>
      <c r="K73" s="284"/>
      <c r="L73" s="284"/>
      <c r="M73" s="284"/>
      <c r="N73" s="284"/>
      <c r="O73" s="284"/>
    </row>
    <row r="74" spans="2:16" ht="12.75">
      <c r="B74" s="501" t="s">
        <v>62</v>
      </c>
      <c r="C74" s="501"/>
      <c r="D74" s="501"/>
      <c r="E74" s="501"/>
      <c r="F74" s="501"/>
      <c r="G74" s="501"/>
      <c r="H74" s="501"/>
      <c r="I74" s="501"/>
      <c r="J74" s="501"/>
      <c r="K74" s="501"/>
      <c r="L74" s="501"/>
      <c r="M74" s="501"/>
      <c r="N74" s="501"/>
      <c r="O74" s="501"/>
      <c r="P74" s="501"/>
    </row>
    <row r="75" spans="2:15" ht="12.75">
      <c r="B75" s="284"/>
      <c r="C75" s="284"/>
      <c r="D75" s="287"/>
      <c r="E75" s="284"/>
      <c r="F75" s="284"/>
      <c r="G75" s="285"/>
      <c r="H75" s="285"/>
      <c r="I75" s="285"/>
      <c r="J75" s="285"/>
      <c r="K75" s="284"/>
      <c r="L75" s="284"/>
      <c r="M75" s="284"/>
      <c r="N75" s="284"/>
      <c r="O75" s="284"/>
    </row>
    <row r="76" spans="2:16" ht="12.75">
      <c r="B76" s="503" t="s">
        <v>80</v>
      </c>
      <c r="C76" s="503"/>
      <c r="D76" s="503"/>
      <c r="E76" s="503"/>
      <c r="F76" s="503"/>
      <c r="G76" s="503"/>
      <c r="H76" s="503"/>
      <c r="I76" s="503"/>
      <c r="J76" s="503"/>
      <c r="K76" s="503"/>
      <c r="L76" s="503"/>
      <c r="M76" s="503"/>
      <c r="N76" s="503"/>
      <c r="O76" s="503"/>
      <c r="P76" s="503"/>
    </row>
    <row r="77" spans="2:15" ht="12.75">
      <c r="B77" s="198"/>
      <c r="C77" s="284"/>
      <c r="D77" s="284"/>
      <c r="E77" s="198"/>
      <c r="F77" s="198"/>
      <c r="G77" s="198"/>
      <c r="H77" s="198"/>
      <c r="I77" s="198"/>
      <c r="J77" s="198"/>
      <c r="K77" s="198"/>
      <c r="L77" s="198"/>
      <c r="M77" s="198"/>
      <c r="N77" s="198"/>
      <c r="O77" s="198"/>
    </row>
    <row r="78" spans="2:16" ht="12.75">
      <c r="B78" s="503" t="s">
        <v>85</v>
      </c>
      <c r="C78" s="503"/>
      <c r="D78" s="503"/>
      <c r="E78" s="503"/>
      <c r="F78" s="503"/>
      <c r="G78" s="503"/>
      <c r="H78" s="503"/>
      <c r="I78" s="503"/>
      <c r="J78" s="503"/>
      <c r="K78" s="503"/>
      <c r="L78" s="503"/>
      <c r="M78" s="503"/>
      <c r="N78" s="503"/>
      <c r="O78" s="503"/>
      <c r="P78" s="503"/>
    </row>
    <row r="79" spans="2:15" ht="12.75">
      <c r="B79" s="198"/>
      <c r="C79" s="284"/>
      <c r="D79" s="284"/>
      <c r="E79" s="288"/>
      <c r="F79" s="288"/>
      <c r="G79" s="288"/>
      <c r="H79" s="288"/>
      <c r="I79" s="288"/>
      <c r="J79" s="288"/>
      <c r="K79" s="288"/>
      <c r="L79" s="288"/>
      <c r="M79" s="288"/>
      <c r="N79" s="288"/>
      <c r="O79" s="288"/>
    </row>
    <row r="80" spans="2:16" ht="12.75">
      <c r="B80" s="503" t="s">
        <v>86</v>
      </c>
      <c r="C80" s="503"/>
      <c r="D80" s="503"/>
      <c r="E80" s="503"/>
      <c r="F80" s="503"/>
      <c r="G80" s="503"/>
      <c r="H80" s="503"/>
      <c r="I80" s="503"/>
      <c r="J80" s="503"/>
      <c r="K80" s="503"/>
      <c r="L80" s="503"/>
      <c r="M80" s="503"/>
      <c r="N80" s="503"/>
      <c r="O80" s="503"/>
      <c r="P80" s="503"/>
    </row>
    <row r="81" spans="2:15" ht="13.5" thickBot="1">
      <c r="B81" s="198"/>
      <c r="C81" s="198"/>
      <c r="D81" s="198"/>
      <c r="E81" s="288"/>
      <c r="F81" s="288"/>
      <c r="G81" s="288"/>
      <c r="H81" s="288"/>
      <c r="I81" s="288"/>
      <c r="J81" s="288"/>
      <c r="K81" s="288"/>
      <c r="L81" s="288"/>
      <c r="M81" s="288"/>
      <c r="N81" s="288"/>
      <c r="O81" s="288"/>
    </row>
    <row r="82" spans="2:16" ht="12.75">
      <c r="B82" s="504" t="s">
        <v>150</v>
      </c>
      <c r="C82" s="505"/>
      <c r="D82" s="505"/>
      <c r="E82" s="505"/>
      <c r="F82" s="505"/>
      <c r="G82" s="505"/>
      <c r="H82" s="505"/>
      <c r="I82" s="505"/>
      <c r="J82" s="505"/>
      <c r="K82" s="505"/>
      <c r="L82" s="505"/>
      <c r="M82" s="505"/>
      <c r="N82" s="505"/>
      <c r="O82" s="505"/>
      <c r="P82" s="506"/>
    </row>
    <row r="83" spans="2:16" ht="13.5" thickBot="1">
      <c r="B83" s="302"/>
      <c r="C83" s="303"/>
      <c r="D83" s="502" t="s">
        <v>153</v>
      </c>
      <c r="E83" s="502"/>
      <c r="F83" s="502"/>
      <c r="G83" s="502"/>
      <c r="H83" s="502"/>
      <c r="I83" s="502"/>
      <c r="J83" s="502"/>
      <c r="K83" s="502"/>
      <c r="L83" s="502"/>
      <c r="M83" s="502"/>
      <c r="N83" s="502"/>
      <c r="O83" s="304"/>
      <c r="P83" s="305"/>
    </row>
    <row r="84" spans="2:16" ht="12.75">
      <c r="B84" s="299"/>
      <c r="C84" s="299"/>
      <c r="D84" s="306"/>
      <c r="E84" s="306"/>
      <c r="F84" s="306"/>
      <c r="G84" s="306"/>
      <c r="H84" s="306"/>
      <c r="I84" s="306"/>
      <c r="J84" s="306"/>
      <c r="K84" s="306"/>
      <c r="L84" s="306"/>
      <c r="M84" s="306"/>
      <c r="N84" s="306"/>
      <c r="O84" s="300"/>
      <c r="P84" s="301"/>
    </row>
    <row r="85" spans="2:16" ht="12.75">
      <c r="B85" s="500" t="s">
        <v>124</v>
      </c>
      <c r="C85" s="500"/>
      <c r="D85" s="500"/>
      <c r="E85" s="500"/>
      <c r="F85" s="500"/>
      <c r="G85" s="500"/>
      <c r="H85" s="500"/>
      <c r="I85" s="500"/>
      <c r="J85" s="500"/>
      <c r="K85" s="500"/>
      <c r="L85" s="500"/>
      <c r="M85" s="500"/>
      <c r="N85" s="500"/>
      <c r="O85" s="500"/>
      <c r="P85" s="500"/>
    </row>
  </sheetData>
  <sheetProtection/>
  <mergeCells count="15">
    <mergeCell ref="B5:P5"/>
    <mergeCell ref="A1:A71"/>
    <mergeCell ref="N32:P33"/>
    <mergeCell ref="N39:P41"/>
    <mergeCell ref="N46:P47"/>
    <mergeCell ref="N52:P54"/>
    <mergeCell ref="N66:P67"/>
    <mergeCell ref="D83:N83"/>
    <mergeCell ref="B85:P85"/>
    <mergeCell ref="B72:P72"/>
    <mergeCell ref="B74:P74"/>
    <mergeCell ref="B76:P76"/>
    <mergeCell ref="B78:P78"/>
    <mergeCell ref="B80:P80"/>
    <mergeCell ref="B82:P82"/>
  </mergeCells>
  <hyperlinks>
    <hyperlink ref="B6" r:id="rId1" display="lez-nn@mail.ru"/>
    <hyperlink ref="B4" r:id="rId2" display="www.electrode.ru"/>
  </hyperlink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73" r:id="rId4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B1:F138"/>
  <sheetViews>
    <sheetView zoomScalePageLayoutView="0" workbookViewId="0" topLeftCell="A1">
      <selection activeCell="H13" sqref="H13"/>
    </sheetView>
  </sheetViews>
  <sheetFormatPr defaultColWidth="9.00390625" defaultRowHeight="12.75"/>
  <cols>
    <col min="1" max="1" width="12.75390625" style="0" customWidth="1"/>
    <col min="2" max="2" width="32.75390625" style="0" customWidth="1"/>
    <col min="3" max="3" width="15.00390625" style="0" customWidth="1"/>
    <col min="4" max="4" width="16.125" style="0" customWidth="1"/>
    <col min="5" max="5" width="12.875" style="0" customWidth="1"/>
    <col min="6" max="6" width="20.125" style="0" customWidth="1"/>
  </cols>
  <sheetData>
    <row r="1" spans="2:6" ht="18">
      <c r="B1" s="510" t="s">
        <v>175</v>
      </c>
      <c r="C1" s="510"/>
      <c r="D1" s="510"/>
      <c r="E1" s="510"/>
      <c r="F1" s="510"/>
    </row>
    <row r="2" spans="2:6" ht="9" customHeight="1">
      <c r="B2" s="381"/>
      <c r="C2" s="381"/>
      <c r="D2" s="381"/>
      <c r="E2" s="381"/>
      <c r="F2" s="381"/>
    </row>
    <row r="3" spans="5:6" ht="12.75">
      <c r="E3" s="515" t="s">
        <v>206</v>
      </c>
      <c r="F3" s="515"/>
    </row>
    <row r="4" spans="2:6" ht="12.75">
      <c r="B4" s="476" t="s">
        <v>212</v>
      </c>
      <c r="C4" s="511"/>
      <c r="D4" s="511"/>
      <c r="E4" s="511"/>
      <c r="F4" s="511"/>
    </row>
    <row r="5" spans="2:6" ht="12.75">
      <c r="B5" s="476" t="s">
        <v>213</v>
      </c>
      <c r="C5" s="511"/>
      <c r="D5" s="511"/>
      <c r="E5" s="511"/>
      <c r="F5" s="511"/>
    </row>
    <row r="6" spans="2:6" ht="12.75">
      <c r="B6" s="476" t="s">
        <v>214</v>
      </c>
      <c r="C6" s="511"/>
      <c r="D6" s="511"/>
      <c r="E6" s="511"/>
      <c r="F6" s="511"/>
    </row>
    <row r="7" spans="2:6" ht="12.75">
      <c r="B7" s="383" t="s">
        <v>122</v>
      </c>
      <c r="E7" s="516" t="s">
        <v>174</v>
      </c>
      <c r="F7" s="516"/>
    </row>
    <row r="8" spans="2:6" ht="12.75">
      <c r="B8" s="475" t="s">
        <v>210</v>
      </c>
      <c r="E8" s="516" t="s">
        <v>66</v>
      </c>
      <c r="F8" s="516"/>
    </row>
    <row r="9" spans="2:6" ht="12.75">
      <c r="B9" s="517" t="s">
        <v>188</v>
      </c>
      <c r="C9" s="517"/>
      <c r="D9" s="517"/>
      <c r="E9" s="517"/>
      <c r="F9" s="517"/>
    </row>
    <row r="10" ht="13.5" thickBot="1"/>
    <row r="11" spans="2:6" ht="13.5" thickBot="1">
      <c r="B11" s="512" t="s">
        <v>189</v>
      </c>
      <c r="C11" s="513"/>
      <c r="D11" s="513"/>
      <c r="E11" s="513"/>
      <c r="F11" s="514"/>
    </row>
    <row r="12" spans="2:6" ht="13.5" thickBot="1">
      <c r="B12" s="362" t="s">
        <v>162</v>
      </c>
      <c r="C12" s="363" t="s">
        <v>55</v>
      </c>
      <c r="D12" s="363" t="s">
        <v>164</v>
      </c>
      <c r="E12" s="364" t="s">
        <v>163</v>
      </c>
      <c r="F12" s="365" t="s">
        <v>42</v>
      </c>
    </row>
    <row r="13" spans="2:6" ht="12.75">
      <c r="B13" s="518" t="s">
        <v>177</v>
      </c>
      <c r="C13" s="368">
        <v>0.8</v>
      </c>
      <c r="D13" s="369" t="s">
        <v>168</v>
      </c>
      <c r="E13" s="369">
        <v>5</v>
      </c>
      <c r="F13" s="370">
        <v>97000</v>
      </c>
    </row>
    <row r="14" spans="2:6" ht="13.5" thickBot="1">
      <c r="B14" s="529"/>
      <c r="C14" s="377">
        <v>0.8</v>
      </c>
      <c r="D14" s="378" t="s">
        <v>169</v>
      </c>
      <c r="E14" s="378">
        <v>15</v>
      </c>
      <c r="F14" s="375">
        <v>87000</v>
      </c>
    </row>
    <row r="15" spans="2:6" ht="12.75">
      <c r="B15" s="518" t="s">
        <v>178</v>
      </c>
      <c r="C15" s="368">
        <v>1</v>
      </c>
      <c r="D15" s="369" t="s">
        <v>168</v>
      </c>
      <c r="E15" s="369">
        <v>5</v>
      </c>
      <c r="F15" s="370">
        <v>91000</v>
      </c>
    </row>
    <row r="16" spans="2:6" ht="12.75">
      <c r="B16" s="519"/>
      <c r="C16" s="354">
        <v>1</v>
      </c>
      <c r="D16" s="355" t="s">
        <v>169</v>
      </c>
      <c r="E16" s="355">
        <v>15</v>
      </c>
      <c r="F16" s="357">
        <v>80000</v>
      </c>
    </row>
    <row r="17" spans="2:6" ht="13.5" thickBot="1">
      <c r="B17" s="523"/>
      <c r="C17" s="372">
        <v>1</v>
      </c>
      <c r="D17" s="360" t="s">
        <v>170</v>
      </c>
      <c r="E17" s="360">
        <v>15</v>
      </c>
      <c r="F17" s="361">
        <v>89000</v>
      </c>
    </row>
    <row r="18" spans="2:6" ht="12.75">
      <c r="B18" s="524" t="s">
        <v>179</v>
      </c>
      <c r="C18" s="371">
        <v>1.2</v>
      </c>
      <c r="D18" s="366" t="s">
        <v>168</v>
      </c>
      <c r="E18" s="366">
        <v>5</v>
      </c>
      <c r="F18" s="367">
        <v>90000</v>
      </c>
    </row>
    <row r="19" spans="2:6" ht="12.75">
      <c r="B19" s="525"/>
      <c r="C19" s="356">
        <v>1.2</v>
      </c>
      <c r="D19" s="355" t="s">
        <v>169</v>
      </c>
      <c r="E19" s="355">
        <v>15</v>
      </c>
      <c r="F19" s="357">
        <v>79000</v>
      </c>
    </row>
    <row r="20" spans="2:6" ht="12.75">
      <c r="B20" s="525"/>
      <c r="C20" s="356">
        <v>1.2</v>
      </c>
      <c r="D20" s="355" t="s">
        <v>169</v>
      </c>
      <c r="E20" s="355">
        <v>18</v>
      </c>
      <c r="F20" s="453">
        <v>76000</v>
      </c>
    </row>
    <row r="21" spans="2:6" ht="13.5" thickBot="1">
      <c r="B21" s="526"/>
      <c r="C21" s="374">
        <v>1.2</v>
      </c>
      <c r="D21" s="378" t="s">
        <v>170</v>
      </c>
      <c r="E21" s="378">
        <v>15</v>
      </c>
      <c r="F21" s="456">
        <v>78000</v>
      </c>
    </row>
    <row r="22" spans="2:6" ht="12.75">
      <c r="B22" s="527" t="s">
        <v>177</v>
      </c>
      <c r="C22" s="373">
        <v>1.4</v>
      </c>
      <c r="D22" s="369" t="s">
        <v>169</v>
      </c>
      <c r="E22" s="369">
        <v>15</v>
      </c>
      <c r="F22" s="370">
        <v>77000</v>
      </c>
    </row>
    <row r="23" spans="2:6" ht="12.75">
      <c r="B23" s="525"/>
      <c r="C23" s="356">
        <v>1.4</v>
      </c>
      <c r="D23" s="355" t="s">
        <v>169</v>
      </c>
      <c r="E23" s="355">
        <v>18</v>
      </c>
      <c r="F23" s="357">
        <v>74000</v>
      </c>
    </row>
    <row r="24" spans="2:6" ht="13.5" thickBot="1">
      <c r="B24" s="528"/>
      <c r="C24" s="372">
        <v>1.4</v>
      </c>
      <c r="D24" s="360" t="s">
        <v>170</v>
      </c>
      <c r="E24" s="360">
        <v>15</v>
      </c>
      <c r="F24" s="361">
        <v>83000</v>
      </c>
    </row>
    <row r="25" spans="2:6" ht="12.75">
      <c r="B25" s="520" t="s">
        <v>179</v>
      </c>
      <c r="C25" s="366">
        <v>1.6</v>
      </c>
      <c r="D25" s="366" t="s">
        <v>169</v>
      </c>
      <c r="E25" s="366">
        <v>15</v>
      </c>
      <c r="F25" s="367">
        <v>76000</v>
      </c>
    </row>
    <row r="26" spans="2:6" ht="12.75">
      <c r="B26" s="521"/>
      <c r="C26" s="355">
        <v>1.6</v>
      </c>
      <c r="D26" s="355" t="s">
        <v>169</v>
      </c>
      <c r="E26" s="355">
        <v>18</v>
      </c>
      <c r="F26" s="357">
        <v>75000</v>
      </c>
    </row>
    <row r="27" spans="2:6" ht="13.5" thickBot="1">
      <c r="B27" s="522"/>
      <c r="C27" s="360">
        <v>1.6</v>
      </c>
      <c r="D27" s="360" t="s">
        <v>170</v>
      </c>
      <c r="E27" s="376">
        <v>15</v>
      </c>
      <c r="F27" s="361">
        <v>82000</v>
      </c>
    </row>
    <row r="28" spans="2:6" ht="12.75">
      <c r="B28" s="532" t="s">
        <v>177</v>
      </c>
      <c r="C28" s="390">
        <v>2</v>
      </c>
      <c r="D28" s="366" t="s">
        <v>169</v>
      </c>
      <c r="E28" s="366">
        <v>15</v>
      </c>
      <c r="F28" s="367">
        <v>76000</v>
      </c>
    </row>
    <row r="29" spans="2:6" ht="12.75">
      <c r="B29" s="519"/>
      <c r="C29" s="354">
        <v>2</v>
      </c>
      <c r="D29" s="355" t="s">
        <v>169</v>
      </c>
      <c r="E29" s="355">
        <v>18</v>
      </c>
      <c r="F29" s="357">
        <v>75000</v>
      </c>
    </row>
    <row r="30" spans="2:6" ht="13.5" thickBot="1">
      <c r="B30" s="523"/>
      <c r="C30" s="359">
        <v>2</v>
      </c>
      <c r="D30" s="360" t="s">
        <v>170</v>
      </c>
      <c r="E30" s="376">
        <v>15</v>
      </c>
      <c r="F30" s="361">
        <v>82000</v>
      </c>
    </row>
    <row r="31" spans="2:6" ht="13.5" thickBot="1">
      <c r="B31" s="379"/>
      <c r="C31" s="197"/>
      <c r="D31" s="197"/>
      <c r="E31" s="223"/>
      <c r="F31" s="380"/>
    </row>
    <row r="32" spans="2:6" ht="13.5" thickBot="1">
      <c r="B32" s="512" t="s">
        <v>190</v>
      </c>
      <c r="C32" s="513"/>
      <c r="D32" s="513"/>
      <c r="E32" s="513"/>
      <c r="F32" s="514"/>
    </row>
    <row r="33" spans="2:6" ht="12.75">
      <c r="B33" s="362" t="s">
        <v>162</v>
      </c>
      <c r="C33" s="363" t="s">
        <v>55</v>
      </c>
      <c r="D33" s="363" t="s">
        <v>164</v>
      </c>
      <c r="E33" s="364" t="s">
        <v>163</v>
      </c>
      <c r="F33" s="365" t="s">
        <v>42</v>
      </c>
    </row>
    <row r="34" spans="2:6" ht="13.5" thickBot="1">
      <c r="B34" s="400" t="s">
        <v>165</v>
      </c>
      <c r="C34" s="377">
        <v>0.8</v>
      </c>
      <c r="D34" s="378" t="s">
        <v>169</v>
      </c>
      <c r="E34" s="378">
        <v>15</v>
      </c>
      <c r="F34" s="375">
        <v>80000</v>
      </c>
    </row>
    <row r="35" spans="2:6" ht="12.75">
      <c r="B35" s="518" t="s">
        <v>165</v>
      </c>
      <c r="C35" s="368">
        <v>1</v>
      </c>
      <c r="D35" s="369" t="s">
        <v>168</v>
      </c>
      <c r="E35" s="369">
        <v>5</v>
      </c>
      <c r="F35" s="370">
        <v>90000</v>
      </c>
    </row>
    <row r="36" spans="2:6" ht="12.75">
      <c r="B36" s="519"/>
      <c r="C36" s="354">
        <v>1</v>
      </c>
      <c r="D36" s="355" t="s">
        <v>169</v>
      </c>
      <c r="E36" s="355">
        <v>15</v>
      </c>
      <c r="F36" s="357">
        <v>79000</v>
      </c>
    </row>
    <row r="37" spans="2:6" ht="12.75">
      <c r="B37" s="532" t="s">
        <v>165</v>
      </c>
      <c r="C37" s="371">
        <v>1.2</v>
      </c>
      <c r="D37" s="366" t="s">
        <v>168</v>
      </c>
      <c r="E37" s="366">
        <v>5</v>
      </c>
      <c r="F37" s="367">
        <v>89000</v>
      </c>
    </row>
    <row r="38" spans="2:6" ht="12.75">
      <c r="B38" s="519"/>
      <c r="C38" s="356">
        <v>1.2</v>
      </c>
      <c r="D38" s="355" t="s">
        <v>169</v>
      </c>
      <c r="E38" s="355">
        <v>15</v>
      </c>
      <c r="F38" s="357">
        <v>78000</v>
      </c>
    </row>
    <row r="39" spans="2:6" ht="12.75">
      <c r="B39" s="519"/>
      <c r="C39" s="356">
        <v>1.2</v>
      </c>
      <c r="D39" s="355" t="s">
        <v>169</v>
      </c>
      <c r="E39" s="355">
        <v>18</v>
      </c>
      <c r="F39" s="357">
        <v>75000</v>
      </c>
    </row>
    <row r="40" spans="2:6" ht="13.5" thickBot="1">
      <c r="B40" s="529"/>
      <c r="C40" s="374">
        <v>1.2</v>
      </c>
      <c r="D40" s="378" t="s">
        <v>170</v>
      </c>
      <c r="E40" s="378">
        <v>15</v>
      </c>
      <c r="F40" s="375">
        <v>85000</v>
      </c>
    </row>
    <row r="41" spans="2:6" ht="12.75">
      <c r="B41" s="518" t="s">
        <v>165</v>
      </c>
      <c r="C41" s="373">
        <v>1.4</v>
      </c>
      <c r="D41" s="369" t="s">
        <v>169</v>
      </c>
      <c r="E41" s="369">
        <v>15</v>
      </c>
      <c r="F41" s="370">
        <v>76000</v>
      </c>
    </row>
    <row r="42" spans="2:6" ht="12.75">
      <c r="B42" s="519"/>
      <c r="C42" s="356">
        <v>1.4</v>
      </c>
      <c r="D42" s="355" t="s">
        <v>169</v>
      </c>
      <c r="E42" s="355">
        <v>18</v>
      </c>
      <c r="F42" s="357">
        <v>73000</v>
      </c>
    </row>
    <row r="43" spans="2:6" ht="13.5" thickBot="1">
      <c r="B43" s="523"/>
      <c r="C43" s="372">
        <v>1.4</v>
      </c>
      <c r="D43" s="360" t="s">
        <v>170</v>
      </c>
      <c r="E43" s="360">
        <v>15</v>
      </c>
      <c r="F43" s="361">
        <v>82000</v>
      </c>
    </row>
    <row r="44" spans="2:6" ht="12.75">
      <c r="B44" s="532" t="s">
        <v>165</v>
      </c>
      <c r="C44" s="366" t="s">
        <v>167</v>
      </c>
      <c r="D44" s="366" t="s">
        <v>169</v>
      </c>
      <c r="E44" s="366">
        <v>15</v>
      </c>
      <c r="F44" s="367">
        <v>75000</v>
      </c>
    </row>
    <row r="45" spans="2:6" ht="12.75">
      <c r="B45" s="519"/>
      <c r="C45" s="355" t="s">
        <v>167</v>
      </c>
      <c r="D45" s="355" t="s">
        <v>169</v>
      </c>
      <c r="E45" s="355">
        <v>18</v>
      </c>
      <c r="F45" s="357">
        <v>73000</v>
      </c>
    </row>
    <row r="46" spans="2:6" ht="13.5" thickBot="1">
      <c r="B46" s="523"/>
      <c r="C46" s="360" t="s">
        <v>167</v>
      </c>
      <c r="D46" s="360" t="s">
        <v>170</v>
      </c>
      <c r="E46" s="376">
        <v>15</v>
      </c>
      <c r="F46" s="361">
        <v>81000</v>
      </c>
    </row>
    <row r="47" ht="13.5" thickBot="1"/>
    <row r="48" spans="2:6" ht="13.5" thickBot="1">
      <c r="B48" s="512" t="s">
        <v>191</v>
      </c>
      <c r="C48" s="513"/>
      <c r="D48" s="513"/>
      <c r="E48" s="513"/>
      <c r="F48" s="514"/>
    </row>
    <row r="49" spans="2:6" ht="13.5" thickBot="1">
      <c r="B49" s="392" t="s">
        <v>162</v>
      </c>
      <c r="C49" s="393" t="s">
        <v>55</v>
      </c>
      <c r="D49" s="393" t="s">
        <v>164</v>
      </c>
      <c r="E49" s="394" t="s">
        <v>163</v>
      </c>
      <c r="F49" s="395" t="s">
        <v>42</v>
      </c>
    </row>
    <row r="50" spans="2:6" ht="12.75">
      <c r="B50" s="391" t="s">
        <v>180</v>
      </c>
      <c r="C50" s="390">
        <v>1.2</v>
      </c>
      <c r="D50" s="366" t="s">
        <v>166</v>
      </c>
      <c r="E50" s="366">
        <v>18</v>
      </c>
      <c r="F50" s="416">
        <v>65000</v>
      </c>
    </row>
    <row r="51" spans="2:6" ht="12.75">
      <c r="B51" s="391" t="s">
        <v>180</v>
      </c>
      <c r="C51" s="354">
        <v>1.4</v>
      </c>
      <c r="D51" s="355" t="s">
        <v>166</v>
      </c>
      <c r="E51" s="355">
        <v>18</v>
      </c>
      <c r="F51" s="417">
        <v>65000</v>
      </c>
    </row>
    <row r="52" spans="2:6" ht="12.75">
      <c r="B52" s="391" t="s">
        <v>180</v>
      </c>
      <c r="C52" s="354">
        <v>1.6</v>
      </c>
      <c r="D52" s="355" t="s">
        <v>166</v>
      </c>
      <c r="E52" s="355">
        <v>18</v>
      </c>
      <c r="F52" s="417">
        <v>64000</v>
      </c>
    </row>
    <row r="53" spans="2:6" ht="13.5" thickBot="1">
      <c r="B53" s="358" t="s">
        <v>165</v>
      </c>
      <c r="C53" s="359">
        <v>2</v>
      </c>
      <c r="D53" s="360" t="s">
        <v>166</v>
      </c>
      <c r="E53" s="360">
        <v>18</v>
      </c>
      <c r="F53" s="418">
        <v>64000</v>
      </c>
    </row>
    <row r="54" ht="13.5" thickBot="1"/>
    <row r="55" spans="2:6" ht="13.5" thickBot="1">
      <c r="B55" s="512" t="s">
        <v>196</v>
      </c>
      <c r="C55" s="513"/>
      <c r="D55" s="513"/>
      <c r="E55" s="513"/>
      <c r="F55" s="514"/>
    </row>
    <row r="56" spans="2:6" ht="13.5" thickBot="1">
      <c r="B56" s="533" t="s">
        <v>162</v>
      </c>
      <c r="C56" s="534"/>
      <c r="D56" s="436" t="s">
        <v>55</v>
      </c>
      <c r="E56" s="437" t="s">
        <v>163</v>
      </c>
      <c r="F56" s="438" t="s">
        <v>42</v>
      </c>
    </row>
    <row r="57" spans="2:6" ht="12.75">
      <c r="B57" s="530" t="s">
        <v>193</v>
      </c>
      <c r="C57" s="531"/>
      <c r="D57" s="368">
        <v>2</v>
      </c>
      <c r="E57" s="439" t="s">
        <v>192</v>
      </c>
      <c r="F57" s="440">
        <v>51700</v>
      </c>
    </row>
    <row r="58" spans="2:6" ht="12.75">
      <c r="B58" s="535" t="s">
        <v>193</v>
      </c>
      <c r="C58" s="536"/>
      <c r="D58" s="354">
        <v>3</v>
      </c>
      <c r="E58" s="435" t="s">
        <v>192</v>
      </c>
      <c r="F58" s="417">
        <v>46700</v>
      </c>
    </row>
    <row r="59" spans="2:6" ht="13.5" thickBot="1">
      <c r="B59" s="537" t="s">
        <v>193</v>
      </c>
      <c r="C59" s="538"/>
      <c r="D59" s="359">
        <v>4</v>
      </c>
      <c r="E59" s="441" t="s">
        <v>192</v>
      </c>
      <c r="F59" s="418">
        <v>45700</v>
      </c>
    </row>
    <row r="60" spans="2:6" ht="13.5" thickBot="1">
      <c r="B60" s="443"/>
      <c r="C60" s="197"/>
      <c r="D60" s="445"/>
      <c r="E60" s="379"/>
      <c r="F60" s="444"/>
    </row>
    <row r="61" spans="2:6" ht="12.75">
      <c r="B61" s="530" t="s">
        <v>194</v>
      </c>
      <c r="C61" s="531"/>
      <c r="D61" s="368">
        <v>2</v>
      </c>
      <c r="E61" s="439" t="s">
        <v>192</v>
      </c>
      <c r="F61" s="440">
        <v>47700</v>
      </c>
    </row>
    <row r="62" spans="2:6" ht="12.75">
      <c r="B62" s="535" t="s">
        <v>194</v>
      </c>
      <c r="C62" s="536"/>
      <c r="D62" s="356">
        <v>3</v>
      </c>
      <c r="E62" s="435" t="s">
        <v>192</v>
      </c>
      <c r="F62" s="417">
        <v>43200</v>
      </c>
    </row>
    <row r="63" spans="2:6" ht="13.5" thickBot="1">
      <c r="B63" s="537" t="s">
        <v>194</v>
      </c>
      <c r="C63" s="538"/>
      <c r="D63" s="372">
        <v>4</v>
      </c>
      <c r="E63" s="441" t="s">
        <v>192</v>
      </c>
      <c r="F63" s="418">
        <v>42300</v>
      </c>
    </row>
    <row r="64" spans="2:6" ht="13.5" thickBot="1">
      <c r="B64" s="443"/>
      <c r="C64" s="197"/>
      <c r="D64" s="446"/>
      <c r="E64" s="379"/>
      <c r="F64" s="442"/>
    </row>
    <row r="65" spans="2:6" ht="12.75">
      <c r="B65" s="530" t="s">
        <v>195</v>
      </c>
      <c r="C65" s="531"/>
      <c r="D65" s="373">
        <v>2</v>
      </c>
      <c r="E65" s="439">
        <v>10</v>
      </c>
      <c r="F65" s="440">
        <v>52700</v>
      </c>
    </row>
    <row r="66" spans="2:6" ht="12.75">
      <c r="B66" s="535" t="s">
        <v>195</v>
      </c>
      <c r="C66" s="536"/>
      <c r="D66" s="356">
        <v>3</v>
      </c>
      <c r="E66" s="435">
        <v>10</v>
      </c>
      <c r="F66" s="417">
        <v>47700</v>
      </c>
    </row>
    <row r="67" spans="2:6" ht="13.5" thickBot="1">
      <c r="B67" s="537" t="s">
        <v>195</v>
      </c>
      <c r="C67" s="538"/>
      <c r="D67" s="372">
        <v>4</v>
      </c>
      <c r="E67" s="441">
        <v>10</v>
      </c>
      <c r="F67" s="418">
        <v>46700</v>
      </c>
    </row>
    <row r="69" spans="2:6" ht="12.75">
      <c r="B69" s="497" t="s">
        <v>173</v>
      </c>
      <c r="C69" s="497"/>
      <c r="D69" s="497"/>
      <c r="E69" s="497"/>
      <c r="F69" s="497"/>
    </row>
    <row r="70" spans="2:6" ht="12.75">
      <c r="B70" s="399"/>
      <c r="C70" s="399"/>
      <c r="D70" s="399"/>
      <c r="E70" s="399"/>
      <c r="F70" s="399"/>
    </row>
    <row r="71" spans="2:6" ht="12.75">
      <c r="B71" s="539" t="s">
        <v>181</v>
      </c>
      <c r="C71" s="539"/>
      <c r="D71" s="539"/>
      <c r="E71" s="539"/>
      <c r="F71" s="539"/>
    </row>
    <row r="72" spans="2:6" ht="12.75">
      <c r="B72" s="399"/>
      <c r="C72" s="399"/>
      <c r="D72" s="399"/>
      <c r="E72" s="399"/>
      <c r="F72" s="399"/>
    </row>
    <row r="73" spans="2:3" ht="12.75">
      <c r="B73" s="146" t="s">
        <v>80</v>
      </c>
      <c r="C73" s="382"/>
    </row>
    <row r="131" spans="2:6" ht="12.75">
      <c r="B131" s="379"/>
      <c r="C131" s="197"/>
      <c r="D131" s="197"/>
      <c r="E131" s="223"/>
      <c r="F131" s="380"/>
    </row>
    <row r="138" spans="2:6" ht="12.75">
      <c r="B138" s="379"/>
      <c r="C138" s="197"/>
      <c r="D138" s="197"/>
      <c r="E138" s="223"/>
      <c r="F138" s="380"/>
    </row>
  </sheetData>
  <sheetProtection/>
  <mergeCells count="34">
    <mergeCell ref="B58:C58"/>
    <mergeCell ref="B59:C59"/>
    <mergeCell ref="B69:F69"/>
    <mergeCell ref="B71:F71"/>
    <mergeCell ref="B62:C62"/>
    <mergeCell ref="B63:C63"/>
    <mergeCell ref="B65:C65"/>
    <mergeCell ref="B66:C66"/>
    <mergeCell ref="B67:C67"/>
    <mergeCell ref="B13:B14"/>
    <mergeCell ref="B61:C61"/>
    <mergeCell ref="B37:B40"/>
    <mergeCell ref="B41:B43"/>
    <mergeCell ref="B28:B30"/>
    <mergeCell ref="B55:F55"/>
    <mergeCell ref="B44:B46"/>
    <mergeCell ref="B48:F48"/>
    <mergeCell ref="B56:C56"/>
    <mergeCell ref="B57:C57"/>
    <mergeCell ref="B32:F32"/>
    <mergeCell ref="B35:B36"/>
    <mergeCell ref="B25:B27"/>
    <mergeCell ref="B15:B17"/>
    <mergeCell ref="B18:B21"/>
    <mergeCell ref="B22:B24"/>
    <mergeCell ref="B1:F1"/>
    <mergeCell ref="B5:F5"/>
    <mergeCell ref="B6:F6"/>
    <mergeCell ref="B11:F11"/>
    <mergeCell ref="E3:F3"/>
    <mergeCell ref="B4:F4"/>
    <mergeCell ref="E7:F7"/>
    <mergeCell ref="E8:F8"/>
    <mergeCell ref="B9:F9"/>
  </mergeCells>
  <hyperlinks>
    <hyperlink ref="B7" r:id="rId1" display="www.electrode.ru"/>
    <hyperlink ref="B8" r:id="rId2" display="lez-nn@mail.ru"/>
  </hyperlinks>
  <printOptions/>
  <pageMargins left="0.25" right="0.25" top="0.75" bottom="0.75" header="0.3" footer="0.3"/>
  <pageSetup horizontalDpi="600" verticalDpi="600" orientation="portrait" paperSize="9" scale="79"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B1:H88"/>
  <sheetViews>
    <sheetView zoomScalePageLayoutView="0" workbookViewId="0" topLeftCell="A1">
      <selection activeCell="D8" sqref="D8"/>
    </sheetView>
  </sheetViews>
  <sheetFormatPr defaultColWidth="9.00390625" defaultRowHeight="12.75"/>
  <cols>
    <col min="1" max="1" width="12.75390625" style="0" customWidth="1"/>
    <col min="2" max="2" width="32.75390625" style="0" customWidth="1"/>
    <col min="3" max="3" width="15.00390625" style="0" customWidth="1"/>
    <col min="4" max="4" width="16.125" style="0" customWidth="1"/>
    <col min="5" max="5" width="12.875" style="0" customWidth="1"/>
    <col min="6" max="6" width="20.125" style="0" customWidth="1"/>
    <col min="7" max="7" width="0" style="0" hidden="1" customWidth="1"/>
    <col min="8" max="8" width="14.625" style="0" hidden="1" customWidth="1"/>
  </cols>
  <sheetData>
    <row r="1" spans="2:6" ht="18">
      <c r="B1" s="510" t="s">
        <v>175</v>
      </c>
      <c r="C1" s="510"/>
      <c r="D1" s="510"/>
      <c r="E1" s="510"/>
      <c r="F1" s="510"/>
    </row>
    <row r="2" spans="2:6" ht="9" customHeight="1">
      <c r="B2" s="381"/>
      <c r="C2" s="381"/>
      <c r="D2" s="381"/>
      <c r="E2" s="381"/>
      <c r="F2" s="381"/>
    </row>
    <row r="3" spans="5:6" ht="12.75">
      <c r="E3" s="515" t="s">
        <v>206</v>
      </c>
      <c r="F3" s="515"/>
    </row>
    <row r="4" spans="2:6" ht="12.75">
      <c r="B4" s="511" t="s">
        <v>171</v>
      </c>
      <c r="C4" s="511"/>
      <c r="D4" s="511"/>
      <c r="E4" s="511"/>
      <c r="F4" s="511"/>
    </row>
    <row r="5" spans="2:6" ht="12.75">
      <c r="B5" s="511" t="s">
        <v>172</v>
      </c>
      <c r="C5" s="511"/>
      <c r="D5" s="511"/>
      <c r="E5" s="511"/>
      <c r="F5" s="511"/>
    </row>
    <row r="6" spans="2:6" ht="12.75">
      <c r="B6" s="511" t="s">
        <v>145</v>
      </c>
      <c r="C6" s="511"/>
      <c r="D6" s="511"/>
      <c r="E6" s="511"/>
      <c r="F6" s="511"/>
    </row>
    <row r="7" spans="2:6" ht="12.75">
      <c r="B7" s="383" t="s">
        <v>122</v>
      </c>
      <c r="E7" s="516" t="s">
        <v>174</v>
      </c>
      <c r="F7" s="516"/>
    </row>
    <row r="8" spans="2:6" ht="12.75">
      <c r="B8" s="383" t="s">
        <v>121</v>
      </c>
      <c r="E8" s="516" t="s">
        <v>66</v>
      </c>
      <c r="F8" s="516"/>
    </row>
    <row r="9" spans="2:6" ht="12.75">
      <c r="B9" s="517" t="s">
        <v>188</v>
      </c>
      <c r="C9" s="517"/>
      <c r="D9" s="517"/>
      <c r="E9" s="517"/>
      <c r="F9" s="517"/>
    </row>
    <row r="10" ht="13.5" thickBot="1"/>
    <row r="11" spans="2:6" ht="13.5" thickBot="1">
      <c r="B11" s="512" t="s">
        <v>189</v>
      </c>
      <c r="C11" s="513"/>
      <c r="D11" s="513"/>
      <c r="E11" s="513"/>
      <c r="F11" s="514"/>
    </row>
    <row r="12" spans="2:6" ht="12.75" customHeight="1" thickBot="1">
      <c r="B12" s="362" t="s">
        <v>162</v>
      </c>
      <c r="C12" s="363" t="s">
        <v>55</v>
      </c>
      <c r="D12" s="363" t="s">
        <v>164</v>
      </c>
      <c r="E12" s="364" t="s">
        <v>163</v>
      </c>
      <c r="F12" s="365" t="s">
        <v>54</v>
      </c>
    </row>
    <row r="13" spans="2:6" ht="12.75">
      <c r="B13" s="518" t="s">
        <v>177</v>
      </c>
      <c r="C13" s="368">
        <v>0.8</v>
      </c>
      <c r="D13" s="369" t="s">
        <v>168</v>
      </c>
      <c r="E13" s="369">
        <v>5</v>
      </c>
      <c r="F13" s="384">
        <v>82203.39</v>
      </c>
    </row>
    <row r="14" spans="2:6" ht="13.5" thickBot="1">
      <c r="B14" s="529"/>
      <c r="C14" s="377">
        <v>0.8</v>
      </c>
      <c r="D14" s="378" t="s">
        <v>169</v>
      </c>
      <c r="E14" s="378">
        <v>15</v>
      </c>
      <c r="F14" s="385">
        <v>73728.81</v>
      </c>
    </row>
    <row r="15" spans="2:6" ht="12.75">
      <c r="B15" s="518" t="s">
        <v>178</v>
      </c>
      <c r="C15" s="368">
        <v>1</v>
      </c>
      <c r="D15" s="369" t="s">
        <v>168</v>
      </c>
      <c r="E15" s="369">
        <v>5</v>
      </c>
      <c r="F15" s="384">
        <v>77118.64</v>
      </c>
    </row>
    <row r="16" spans="2:8" ht="12.75">
      <c r="B16" s="519"/>
      <c r="C16" s="354">
        <v>1</v>
      </c>
      <c r="D16" s="355" t="s">
        <v>169</v>
      </c>
      <c r="E16" s="355">
        <v>15</v>
      </c>
      <c r="F16" s="386">
        <v>67796.61</v>
      </c>
      <c r="G16" s="301">
        <v>1.18</v>
      </c>
      <c r="H16" s="389">
        <v>97000</v>
      </c>
    </row>
    <row r="17" spans="2:8" ht="13.5" thickBot="1">
      <c r="B17" s="523"/>
      <c r="C17" s="372">
        <v>1</v>
      </c>
      <c r="D17" s="360" t="s">
        <v>170</v>
      </c>
      <c r="E17" s="360">
        <v>15</v>
      </c>
      <c r="F17" s="387">
        <v>75423.73</v>
      </c>
      <c r="G17" s="301">
        <v>1.18</v>
      </c>
      <c r="H17" s="389">
        <v>87000</v>
      </c>
    </row>
    <row r="18" spans="2:8" ht="12.75">
      <c r="B18" s="524" t="s">
        <v>179</v>
      </c>
      <c r="C18" s="371">
        <v>1.2</v>
      </c>
      <c r="D18" s="366" t="s">
        <v>168</v>
      </c>
      <c r="E18" s="366">
        <v>5</v>
      </c>
      <c r="F18" s="388">
        <v>76271.19</v>
      </c>
      <c r="G18" s="301">
        <v>1.18</v>
      </c>
      <c r="H18" s="389">
        <v>91000</v>
      </c>
    </row>
    <row r="19" spans="2:8" ht="12.75">
      <c r="B19" s="525"/>
      <c r="C19" s="356">
        <v>1.2</v>
      </c>
      <c r="D19" s="355" t="s">
        <v>169</v>
      </c>
      <c r="E19" s="355">
        <v>15</v>
      </c>
      <c r="F19" s="386">
        <v>66949.15</v>
      </c>
      <c r="G19" s="301">
        <v>1.18</v>
      </c>
      <c r="H19" s="389">
        <v>80000</v>
      </c>
    </row>
    <row r="20" spans="2:8" ht="12.75">
      <c r="B20" s="525"/>
      <c r="C20" s="356">
        <v>1.2</v>
      </c>
      <c r="D20" s="355" t="s">
        <v>169</v>
      </c>
      <c r="E20" s="355">
        <v>18</v>
      </c>
      <c r="F20" s="454">
        <v>64406.78</v>
      </c>
      <c r="G20" s="301">
        <v>1.18</v>
      </c>
      <c r="H20" s="389">
        <v>89000</v>
      </c>
    </row>
    <row r="21" spans="2:8" ht="13.5" thickBot="1">
      <c r="B21" s="526"/>
      <c r="C21" s="374">
        <v>1.2</v>
      </c>
      <c r="D21" s="378" t="s">
        <v>170</v>
      </c>
      <c r="E21" s="378">
        <v>15</v>
      </c>
      <c r="F21" s="455">
        <v>66101.69</v>
      </c>
      <c r="G21" s="301">
        <v>1.18</v>
      </c>
      <c r="H21" s="389">
        <v>90000</v>
      </c>
    </row>
    <row r="22" spans="2:8" ht="12.75">
      <c r="B22" s="527" t="s">
        <v>177</v>
      </c>
      <c r="C22" s="373">
        <v>1.4</v>
      </c>
      <c r="D22" s="369" t="s">
        <v>169</v>
      </c>
      <c r="E22" s="369">
        <v>15</v>
      </c>
      <c r="F22" s="384">
        <v>65254.24</v>
      </c>
      <c r="G22" s="301">
        <v>1.18</v>
      </c>
      <c r="H22" s="389">
        <v>79000</v>
      </c>
    </row>
    <row r="23" spans="2:8" ht="12.75">
      <c r="B23" s="525"/>
      <c r="C23" s="356">
        <v>1.4</v>
      </c>
      <c r="D23" s="355" t="s">
        <v>169</v>
      </c>
      <c r="E23" s="355">
        <v>18</v>
      </c>
      <c r="F23" s="386">
        <v>62711.86</v>
      </c>
      <c r="G23" s="301">
        <v>1.18</v>
      </c>
      <c r="H23" s="389">
        <v>74000</v>
      </c>
    </row>
    <row r="24" spans="2:8" ht="13.5" thickBot="1">
      <c r="B24" s="528"/>
      <c r="C24" s="372">
        <v>1.4</v>
      </c>
      <c r="D24" s="360" t="s">
        <v>170</v>
      </c>
      <c r="E24" s="360">
        <v>15</v>
      </c>
      <c r="F24" s="387">
        <v>70338.98</v>
      </c>
      <c r="G24" s="301">
        <v>1.18</v>
      </c>
      <c r="H24" s="389">
        <v>86000</v>
      </c>
    </row>
    <row r="25" spans="2:8" ht="12.75">
      <c r="B25" s="520" t="s">
        <v>179</v>
      </c>
      <c r="C25" s="366">
        <v>1.6</v>
      </c>
      <c r="D25" s="366" t="s">
        <v>169</v>
      </c>
      <c r="E25" s="366">
        <v>15</v>
      </c>
      <c r="F25" s="388">
        <v>64406.78</v>
      </c>
      <c r="G25" s="301">
        <v>1.18</v>
      </c>
      <c r="H25" s="389">
        <v>77000</v>
      </c>
    </row>
    <row r="26" spans="2:8" ht="12.75">
      <c r="B26" s="521"/>
      <c r="C26" s="355">
        <v>1.6</v>
      </c>
      <c r="D26" s="355" t="s">
        <v>169</v>
      </c>
      <c r="E26" s="355">
        <v>18</v>
      </c>
      <c r="F26" s="386">
        <v>63559.32</v>
      </c>
      <c r="G26" s="301">
        <v>1.18</v>
      </c>
      <c r="H26" s="389">
        <v>74000</v>
      </c>
    </row>
    <row r="27" spans="2:8" ht="13.5" thickBot="1">
      <c r="B27" s="522"/>
      <c r="C27" s="360">
        <v>1.6</v>
      </c>
      <c r="D27" s="360" t="s">
        <v>170</v>
      </c>
      <c r="E27" s="376">
        <v>15</v>
      </c>
      <c r="F27" s="387">
        <v>69491.53</v>
      </c>
      <c r="G27" s="301">
        <v>1.18</v>
      </c>
      <c r="H27" s="389">
        <v>83000</v>
      </c>
    </row>
    <row r="28" spans="2:8" ht="12.75">
      <c r="B28" s="532" t="s">
        <v>177</v>
      </c>
      <c r="C28" s="390">
        <v>2</v>
      </c>
      <c r="D28" s="366" t="s">
        <v>169</v>
      </c>
      <c r="E28" s="366">
        <v>15</v>
      </c>
      <c r="F28" s="388">
        <v>64406.78</v>
      </c>
      <c r="G28" s="301">
        <v>1.18</v>
      </c>
      <c r="H28" s="389">
        <v>76000</v>
      </c>
    </row>
    <row r="29" spans="2:8" ht="12.75">
      <c r="B29" s="519"/>
      <c r="C29" s="354">
        <v>2</v>
      </c>
      <c r="D29" s="355" t="s">
        <v>169</v>
      </c>
      <c r="E29" s="355">
        <v>18</v>
      </c>
      <c r="F29" s="386">
        <v>63559.32</v>
      </c>
      <c r="G29" s="301">
        <v>1.18</v>
      </c>
      <c r="H29" s="389">
        <v>75000</v>
      </c>
    </row>
    <row r="30" spans="2:8" ht="12.75" customHeight="1" thickBot="1">
      <c r="B30" s="523"/>
      <c r="C30" s="359">
        <v>2</v>
      </c>
      <c r="D30" s="360" t="s">
        <v>170</v>
      </c>
      <c r="E30" s="376">
        <v>15</v>
      </c>
      <c r="F30" s="387">
        <v>69491.53</v>
      </c>
      <c r="G30" s="301">
        <v>1.18</v>
      </c>
      <c r="H30" s="389">
        <v>82000</v>
      </c>
    </row>
    <row r="31" spans="2:8" ht="13.5" thickBot="1">
      <c r="B31" s="379"/>
      <c r="C31" s="197"/>
      <c r="D31" s="197"/>
      <c r="E31" s="223"/>
      <c r="F31" s="380"/>
      <c r="G31" s="301"/>
      <c r="H31" s="301"/>
    </row>
    <row r="32" spans="2:8" ht="13.5" thickBot="1">
      <c r="B32" s="512" t="s">
        <v>190</v>
      </c>
      <c r="C32" s="513"/>
      <c r="D32" s="513"/>
      <c r="E32" s="513"/>
      <c r="F32" s="514"/>
      <c r="G32" s="301"/>
      <c r="H32" s="301"/>
    </row>
    <row r="33" spans="2:8" ht="12.75">
      <c r="B33" s="362" t="s">
        <v>162</v>
      </c>
      <c r="C33" s="363" t="s">
        <v>55</v>
      </c>
      <c r="D33" s="363" t="s">
        <v>164</v>
      </c>
      <c r="E33" s="364" t="s">
        <v>163</v>
      </c>
      <c r="F33" s="365" t="s">
        <v>54</v>
      </c>
      <c r="G33" s="301"/>
      <c r="H33" s="301"/>
    </row>
    <row r="34" spans="2:8" ht="13.5" thickBot="1">
      <c r="B34" s="400" t="s">
        <v>165</v>
      </c>
      <c r="C34" s="377">
        <v>0.8</v>
      </c>
      <c r="D34" s="378" t="s">
        <v>169</v>
      </c>
      <c r="E34" s="378">
        <v>15</v>
      </c>
      <c r="F34" s="385">
        <v>67796.61</v>
      </c>
      <c r="G34" s="301">
        <v>1.18</v>
      </c>
      <c r="H34" s="389">
        <v>80000</v>
      </c>
    </row>
    <row r="35" spans="2:8" ht="12.75">
      <c r="B35" s="518" t="s">
        <v>165</v>
      </c>
      <c r="C35" s="368">
        <v>1</v>
      </c>
      <c r="D35" s="369" t="s">
        <v>168</v>
      </c>
      <c r="E35" s="369">
        <v>5</v>
      </c>
      <c r="F35" s="384">
        <v>76271.19</v>
      </c>
      <c r="G35" s="301">
        <v>1.18</v>
      </c>
      <c r="H35" s="389">
        <v>90000</v>
      </c>
    </row>
    <row r="36" spans="2:8" ht="12.75" customHeight="1">
      <c r="B36" s="519"/>
      <c r="C36" s="354">
        <v>1</v>
      </c>
      <c r="D36" s="355" t="s">
        <v>169</v>
      </c>
      <c r="E36" s="355">
        <v>15</v>
      </c>
      <c r="F36" s="386">
        <v>66949.15</v>
      </c>
      <c r="G36" s="301">
        <v>1.18</v>
      </c>
      <c r="H36" s="389">
        <v>79000</v>
      </c>
    </row>
    <row r="37" spans="2:8" ht="12.75">
      <c r="B37" s="532" t="s">
        <v>165</v>
      </c>
      <c r="C37" s="371">
        <v>1.2</v>
      </c>
      <c r="D37" s="366" t="s">
        <v>168</v>
      </c>
      <c r="E37" s="366">
        <v>5</v>
      </c>
      <c r="F37" s="388">
        <v>75423.73</v>
      </c>
      <c r="G37" s="301">
        <v>1.18</v>
      </c>
      <c r="H37" s="389">
        <v>89000</v>
      </c>
    </row>
    <row r="38" spans="2:8" ht="12.75">
      <c r="B38" s="519"/>
      <c r="C38" s="356">
        <v>1.2</v>
      </c>
      <c r="D38" s="355" t="s">
        <v>169</v>
      </c>
      <c r="E38" s="355">
        <v>15</v>
      </c>
      <c r="F38" s="386">
        <v>66101.69</v>
      </c>
      <c r="G38" s="301">
        <v>1.18</v>
      </c>
      <c r="H38" s="389">
        <v>78000</v>
      </c>
    </row>
    <row r="39" spans="2:8" ht="12.75">
      <c r="B39" s="519"/>
      <c r="C39" s="356">
        <v>1.2</v>
      </c>
      <c r="D39" s="355" t="s">
        <v>169</v>
      </c>
      <c r="E39" s="355">
        <v>18</v>
      </c>
      <c r="F39" s="386">
        <v>63559.32</v>
      </c>
      <c r="G39" s="301">
        <v>1.18</v>
      </c>
      <c r="H39" s="389">
        <v>75000</v>
      </c>
    </row>
    <row r="40" spans="2:8" ht="13.5" thickBot="1">
      <c r="B40" s="529"/>
      <c r="C40" s="374">
        <v>1.2</v>
      </c>
      <c r="D40" s="378" t="s">
        <v>170</v>
      </c>
      <c r="E40" s="378">
        <v>15</v>
      </c>
      <c r="F40" s="385">
        <v>72033.9</v>
      </c>
      <c r="G40" s="301">
        <v>1.18</v>
      </c>
      <c r="H40" s="389">
        <v>85000</v>
      </c>
    </row>
    <row r="41" spans="2:8" ht="12.75">
      <c r="B41" s="518" t="s">
        <v>165</v>
      </c>
      <c r="C41" s="373">
        <v>1.4</v>
      </c>
      <c r="D41" s="369" t="s">
        <v>169</v>
      </c>
      <c r="E41" s="369">
        <v>15</v>
      </c>
      <c r="F41" s="384">
        <v>64406.78</v>
      </c>
      <c r="G41" s="301">
        <v>1.18</v>
      </c>
      <c r="H41" s="389">
        <v>76000</v>
      </c>
    </row>
    <row r="42" spans="2:8" ht="12.75">
      <c r="B42" s="519"/>
      <c r="C42" s="356">
        <v>1.4</v>
      </c>
      <c r="D42" s="355" t="s">
        <v>169</v>
      </c>
      <c r="E42" s="355">
        <v>18</v>
      </c>
      <c r="F42" s="386">
        <v>61864.41</v>
      </c>
      <c r="G42" s="301">
        <v>1.18</v>
      </c>
      <c r="H42" s="389">
        <v>73000</v>
      </c>
    </row>
    <row r="43" spans="2:8" ht="13.5" thickBot="1">
      <c r="B43" s="523"/>
      <c r="C43" s="372">
        <v>1.4</v>
      </c>
      <c r="D43" s="360" t="s">
        <v>170</v>
      </c>
      <c r="E43" s="360">
        <v>15</v>
      </c>
      <c r="F43" s="387">
        <v>69491.53</v>
      </c>
      <c r="G43" s="301">
        <v>1.18</v>
      </c>
      <c r="H43" s="389">
        <v>82000</v>
      </c>
    </row>
    <row r="44" spans="2:8" ht="12.75">
      <c r="B44" s="532" t="s">
        <v>165</v>
      </c>
      <c r="C44" s="366" t="s">
        <v>167</v>
      </c>
      <c r="D44" s="366" t="s">
        <v>169</v>
      </c>
      <c r="E44" s="366">
        <v>15</v>
      </c>
      <c r="F44" s="388">
        <v>63559.32</v>
      </c>
      <c r="G44" s="301">
        <v>1.18</v>
      </c>
      <c r="H44" s="389">
        <v>75000</v>
      </c>
    </row>
    <row r="45" spans="2:8" ht="12.75">
      <c r="B45" s="519"/>
      <c r="C45" s="355" t="s">
        <v>167</v>
      </c>
      <c r="D45" s="355" t="s">
        <v>169</v>
      </c>
      <c r="E45" s="355">
        <v>18</v>
      </c>
      <c r="F45" s="386">
        <v>61864.41</v>
      </c>
      <c r="G45" s="301">
        <v>1.18</v>
      </c>
      <c r="H45" s="389">
        <v>73000</v>
      </c>
    </row>
    <row r="46" spans="2:8" ht="13.5" thickBot="1">
      <c r="B46" s="523"/>
      <c r="C46" s="360" t="s">
        <v>167</v>
      </c>
      <c r="D46" s="360" t="s">
        <v>170</v>
      </c>
      <c r="E46" s="376">
        <v>15</v>
      </c>
      <c r="F46" s="387">
        <v>68644.07</v>
      </c>
      <c r="G46" s="301">
        <v>1.18</v>
      </c>
      <c r="H46" s="389">
        <v>81000</v>
      </c>
    </row>
    <row r="47" spans="7:8" ht="13.5" thickBot="1">
      <c r="G47" s="301"/>
      <c r="H47" s="301"/>
    </row>
    <row r="48" spans="2:8" ht="13.5" thickBot="1">
      <c r="B48" s="512" t="s">
        <v>197</v>
      </c>
      <c r="C48" s="513"/>
      <c r="D48" s="513"/>
      <c r="E48" s="513"/>
      <c r="F48" s="514"/>
      <c r="G48" s="301"/>
      <c r="H48" s="301"/>
    </row>
    <row r="49" spans="2:8" ht="13.5" thickBot="1">
      <c r="B49" s="392" t="s">
        <v>162</v>
      </c>
      <c r="C49" s="393" t="s">
        <v>55</v>
      </c>
      <c r="D49" s="393" t="s">
        <v>164</v>
      </c>
      <c r="E49" s="394" t="s">
        <v>163</v>
      </c>
      <c r="F49" s="395" t="s">
        <v>54</v>
      </c>
      <c r="G49" s="301"/>
      <c r="H49" s="301"/>
    </row>
    <row r="50" spans="2:8" ht="12.75">
      <c r="B50" s="391" t="s">
        <v>180</v>
      </c>
      <c r="C50" s="390">
        <v>1.2</v>
      </c>
      <c r="D50" s="366" t="s">
        <v>166</v>
      </c>
      <c r="E50" s="366">
        <v>18</v>
      </c>
      <c r="F50" s="388">
        <v>55084.75</v>
      </c>
      <c r="G50" s="223">
        <v>1.18</v>
      </c>
      <c r="H50" s="389">
        <v>65000</v>
      </c>
    </row>
    <row r="51" spans="2:8" ht="12.75">
      <c r="B51" s="391" t="s">
        <v>180</v>
      </c>
      <c r="C51" s="354">
        <v>1.4</v>
      </c>
      <c r="D51" s="355" t="s">
        <v>166</v>
      </c>
      <c r="E51" s="355">
        <v>18</v>
      </c>
      <c r="F51" s="386">
        <v>55084.75</v>
      </c>
      <c r="G51" s="223">
        <v>1.18</v>
      </c>
      <c r="H51" s="389">
        <v>65000</v>
      </c>
    </row>
    <row r="52" spans="2:8" ht="12.75">
      <c r="B52" s="391" t="s">
        <v>180</v>
      </c>
      <c r="C52" s="354">
        <v>1.6</v>
      </c>
      <c r="D52" s="355" t="s">
        <v>166</v>
      </c>
      <c r="E52" s="355">
        <v>18</v>
      </c>
      <c r="F52" s="386">
        <v>54237.29</v>
      </c>
      <c r="G52" s="223">
        <v>1.18</v>
      </c>
      <c r="H52" s="389">
        <v>64000</v>
      </c>
    </row>
    <row r="53" spans="2:8" ht="13.5" thickBot="1">
      <c r="B53" s="358" t="s">
        <v>165</v>
      </c>
      <c r="C53" s="359">
        <v>2</v>
      </c>
      <c r="D53" s="360" t="s">
        <v>166</v>
      </c>
      <c r="E53" s="360">
        <v>18</v>
      </c>
      <c r="F53" s="387">
        <v>54237.29</v>
      </c>
      <c r="G53" s="223">
        <v>1.18</v>
      </c>
      <c r="H53" s="389">
        <v>64000</v>
      </c>
    </row>
    <row r="54" ht="13.5" thickBot="1"/>
    <row r="55" spans="2:6" ht="13.5" thickBot="1">
      <c r="B55" s="512" t="s">
        <v>196</v>
      </c>
      <c r="C55" s="513"/>
      <c r="D55" s="513"/>
      <c r="E55" s="513"/>
      <c r="F55" s="514"/>
    </row>
    <row r="56" spans="2:6" ht="13.5" thickBot="1">
      <c r="B56" s="533" t="s">
        <v>162</v>
      </c>
      <c r="C56" s="534"/>
      <c r="D56" s="436" t="s">
        <v>55</v>
      </c>
      <c r="E56" s="437" t="s">
        <v>163</v>
      </c>
      <c r="F56" s="395" t="s">
        <v>54</v>
      </c>
    </row>
    <row r="57" spans="2:6" ht="12.75">
      <c r="B57" s="530" t="s">
        <v>193</v>
      </c>
      <c r="C57" s="531"/>
      <c r="D57" s="368">
        <v>2</v>
      </c>
      <c r="E57" s="439" t="s">
        <v>192</v>
      </c>
      <c r="F57" s="447">
        <v>43813.56</v>
      </c>
    </row>
    <row r="58" spans="2:6" ht="12.75">
      <c r="B58" s="535" t="s">
        <v>193</v>
      </c>
      <c r="C58" s="536"/>
      <c r="D58" s="354">
        <v>3</v>
      </c>
      <c r="E58" s="435" t="s">
        <v>192</v>
      </c>
      <c r="F58" s="448">
        <v>39576.27</v>
      </c>
    </row>
    <row r="59" spans="2:6" ht="13.5" thickBot="1">
      <c r="B59" s="537" t="s">
        <v>193</v>
      </c>
      <c r="C59" s="538"/>
      <c r="D59" s="359">
        <v>4</v>
      </c>
      <c r="E59" s="441" t="s">
        <v>192</v>
      </c>
      <c r="F59" s="449">
        <v>38728.81</v>
      </c>
    </row>
    <row r="60" spans="2:6" ht="13.5" thickBot="1">
      <c r="B60" s="443"/>
      <c r="C60" s="197"/>
      <c r="D60" s="445"/>
      <c r="E60" s="379"/>
      <c r="F60" s="450"/>
    </row>
    <row r="61" spans="2:6" ht="12.75">
      <c r="B61" s="530" t="s">
        <v>194</v>
      </c>
      <c r="C61" s="531"/>
      <c r="D61" s="368">
        <v>2</v>
      </c>
      <c r="E61" s="439" t="s">
        <v>192</v>
      </c>
      <c r="F61" s="447">
        <v>40423.73</v>
      </c>
    </row>
    <row r="62" spans="2:6" ht="12.75">
      <c r="B62" s="535" t="s">
        <v>194</v>
      </c>
      <c r="C62" s="536"/>
      <c r="D62" s="356">
        <v>3</v>
      </c>
      <c r="E62" s="435" t="s">
        <v>192</v>
      </c>
      <c r="F62" s="448">
        <v>36610.17</v>
      </c>
    </row>
    <row r="63" spans="2:6" ht="13.5" thickBot="1">
      <c r="B63" s="537" t="s">
        <v>194</v>
      </c>
      <c r="C63" s="538"/>
      <c r="D63" s="372">
        <v>4</v>
      </c>
      <c r="E63" s="441" t="s">
        <v>192</v>
      </c>
      <c r="F63" s="449">
        <v>35847.46</v>
      </c>
    </row>
    <row r="64" spans="2:6" ht="13.5" thickBot="1">
      <c r="B64" s="443"/>
      <c r="C64" s="197"/>
      <c r="D64" s="446"/>
      <c r="E64" s="379"/>
      <c r="F64" s="451"/>
    </row>
    <row r="65" spans="2:6" ht="12.75">
      <c r="B65" s="530" t="s">
        <v>195</v>
      </c>
      <c r="C65" s="531"/>
      <c r="D65" s="373">
        <v>2</v>
      </c>
      <c r="E65" s="439">
        <v>10</v>
      </c>
      <c r="F65" s="447">
        <v>44661.02</v>
      </c>
    </row>
    <row r="66" spans="2:6" ht="12.75">
      <c r="B66" s="535" t="s">
        <v>195</v>
      </c>
      <c r="C66" s="536"/>
      <c r="D66" s="356">
        <v>3</v>
      </c>
      <c r="E66" s="435">
        <v>10</v>
      </c>
      <c r="F66" s="448">
        <v>40423.73</v>
      </c>
    </row>
    <row r="67" spans="2:6" ht="13.5" thickBot="1">
      <c r="B67" s="537" t="s">
        <v>195</v>
      </c>
      <c r="C67" s="538"/>
      <c r="D67" s="372">
        <v>4</v>
      </c>
      <c r="E67" s="441">
        <v>10</v>
      </c>
      <c r="F67" s="449">
        <v>39576.27</v>
      </c>
    </row>
    <row r="69" spans="2:6" ht="12.75">
      <c r="B69" s="497" t="s">
        <v>173</v>
      </c>
      <c r="C69" s="497"/>
      <c r="D69" s="497"/>
      <c r="E69" s="497"/>
      <c r="F69" s="497"/>
    </row>
    <row r="70" spans="2:6" ht="12.75">
      <c r="B70" s="399"/>
      <c r="C70" s="399"/>
      <c r="D70" s="399"/>
      <c r="E70" s="399"/>
      <c r="F70" s="399"/>
    </row>
    <row r="71" spans="2:6" ht="12.75">
      <c r="B71" s="539" t="s">
        <v>181</v>
      </c>
      <c r="C71" s="539"/>
      <c r="D71" s="539"/>
      <c r="E71" s="539"/>
      <c r="F71" s="539"/>
    </row>
    <row r="72" spans="2:6" ht="12.75">
      <c r="B72" s="399"/>
      <c r="C72" s="399"/>
      <c r="D72" s="399"/>
      <c r="E72" s="399"/>
      <c r="F72" s="399"/>
    </row>
    <row r="73" spans="2:3" ht="12.75">
      <c r="B73" s="146" t="s">
        <v>80</v>
      </c>
      <c r="C73" s="382"/>
    </row>
    <row r="84" spans="2:6" ht="12.75">
      <c r="B84" s="497"/>
      <c r="C84" s="497"/>
      <c r="D84" s="497"/>
      <c r="E84" s="497"/>
      <c r="F84" s="497"/>
    </row>
    <row r="85" spans="2:6" ht="12.75">
      <c r="B85" s="399"/>
      <c r="C85" s="399"/>
      <c r="D85" s="399"/>
      <c r="E85" s="399"/>
      <c r="F85" s="399"/>
    </row>
    <row r="86" spans="2:6" ht="12.75">
      <c r="B86" s="539"/>
      <c r="C86" s="539"/>
      <c r="D86" s="539"/>
      <c r="E86" s="539"/>
      <c r="F86" s="539"/>
    </row>
    <row r="87" spans="2:6" ht="12.75">
      <c r="B87" s="399"/>
      <c r="C87" s="399"/>
      <c r="D87" s="399"/>
      <c r="E87" s="399"/>
      <c r="F87" s="399"/>
    </row>
    <row r="88" spans="2:3" ht="12.75">
      <c r="B88" s="146"/>
      <c r="C88" s="382"/>
    </row>
  </sheetData>
  <sheetProtection/>
  <mergeCells count="36">
    <mergeCell ref="B71:F71"/>
    <mergeCell ref="B62:C62"/>
    <mergeCell ref="B63:C63"/>
    <mergeCell ref="B65:C65"/>
    <mergeCell ref="B66:C66"/>
    <mergeCell ref="B67:C67"/>
    <mergeCell ref="B69:F69"/>
    <mergeCell ref="B13:B14"/>
    <mergeCell ref="B56:C56"/>
    <mergeCell ref="B57:C57"/>
    <mergeCell ref="B15:B17"/>
    <mergeCell ref="B18:B21"/>
    <mergeCell ref="B22:B24"/>
    <mergeCell ref="B32:F32"/>
    <mergeCell ref="B35:B36"/>
    <mergeCell ref="B37:B40"/>
    <mergeCell ref="B84:F84"/>
    <mergeCell ref="B86:F86"/>
    <mergeCell ref="B25:B27"/>
    <mergeCell ref="B28:B30"/>
    <mergeCell ref="B44:B46"/>
    <mergeCell ref="B48:F48"/>
    <mergeCell ref="B41:B43"/>
    <mergeCell ref="B59:C59"/>
    <mergeCell ref="B61:C61"/>
    <mergeCell ref="B55:F55"/>
    <mergeCell ref="B58:C58"/>
    <mergeCell ref="E7:F7"/>
    <mergeCell ref="B1:F1"/>
    <mergeCell ref="B5:F5"/>
    <mergeCell ref="E3:F3"/>
    <mergeCell ref="B6:F6"/>
    <mergeCell ref="B4:F4"/>
    <mergeCell ref="E8:F8"/>
    <mergeCell ref="B9:F9"/>
    <mergeCell ref="B11:F11"/>
  </mergeCells>
  <hyperlinks>
    <hyperlink ref="B7" r:id="rId1" display="www.electrode.ru"/>
    <hyperlink ref="B8" r:id="rId2" display="info@electrode.ru"/>
  </hyperlinks>
  <printOptions/>
  <pageMargins left="0.25" right="0.25" top="0.75" bottom="0.75" header="0.3" footer="0.3"/>
  <pageSetup horizontalDpi="600" verticalDpi="600" orientation="portrait" paperSize="9" scale="79" r:id="rId3"/>
  <rowBreaks count="1" manualBreakCount="1">
    <brk id="7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H77"/>
  <sheetViews>
    <sheetView zoomScalePageLayoutView="0" workbookViewId="0" topLeftCell="A31">
      <selection activeCell="E85" sqref="E85"/>
    </sheetView>
  </sheetViews>
  <sheetFormatPr defaultColWidth="9.00390625" defaultRowHeight="12.75"/>
  <cols>
    <col min="1" max="1" width="27.75390625" style="0" customWidth="1"/>
    <col min="2" max="2" width="14.75390625" style="0" customWidth="1"/>
    <col min="3" max="3" width="2.75390625" style="0" customWidth="1"/>
    <col min="4" max="4" width="27.75390625" style="0" customWidth="1"/>
    <col min="5" max="5" width="14.75390625" style="0" customWidth="1"/>
    <col min="6" max="6" width="2.75390625" style="0" customWidth="1"/>
    <col min="7" max="7" width="27.75390625" style="0" customWidth="1"/>
    <col min="8" max="8" width="14.75390625" style="0" customWidth="1"/>
  </cols>
  <sheetData>
    <row r="1" spans="1:8" ht="20.25">
      <c r="A1" s="350" t="s">
        <v>142</v>
      </c>
      <c r="B1" s="2"/>
      <c r="C1" s="2"/>
      <c r="D1" s="147"/>
      <c r="E1" s="148"/>
      <c r="F1" s="2"/>
      <c r="G1" s="5" t="s">
        <v>125</v>
      </c>
      <c r="H1" s="5"/>
    </row>
    <row r="2" spans="1:8" ht="15">
      <c r="A2" s="2"/>
      <c r="B2" s="7"/>
      <c r="C2" s="149"/>
      <c r="D2" s="150" t="s">
        <v>206</v>
      </c>
      <c r="E2" s="1"/>
      <c r="F2" s="2"/>
      <c r="G2" s="151" t="s">
        <v>126</v>
      </c>
      <c r="H2" s="151"/>
    </row>
    <row r="3" spans="1:8" ht="16.5" thickBot="1">
      <c r="A3" s="11" t="s">
        <v>127</v>
      </c>
      <c r="B3" s="1"/>
      <c r="C3" s="149"/>
      <c r="D3" s="152"/>
      <c r="E3" s="18"/>
      <c r="F3" s="2"/>
      <c r="G3" s="2"/>
      <c r="H3" s="18"/>
    </row>
    <row r="4" spans="1:8" ht="13.5" thickBot="1">
      <c r="A4" s="24" t="s">
        <v>41</v>
      </c>
      <c r="B4" s="174" t="s">
        <v>55</v>
      </c>
      <c r="C4" s="153"/>
      <c r="D4" s="24" t="s">
        <v>41</v>
      </c>
      <c r="E4" s="174" t="s">
        <v>55</v>
      </c>
      <c r="F4" s="154"/>
      <c r="G4" s="24" t="s">
        <v>41</v>
      </c>
      <c r="H4" s="174" t="s">
        <v>55</v>
      </c>
    </row>
    <row r="5" spans="1:8" ht="12.75">
      <c r="A5" s="155" t="s">
        <v>128</v>
      </c>
      <c r="B5" s="156"/>
      <c r="C5" s="39"/>
      <c r="D5" s="157" t="s">
        <v>129</v>
      </c>
      <c r="E5" s="1"/>
      <c r="F5" s="36"/>
      <c r="G5" s="157" t="s">
        <v>130</v>
      </c>
      <c r="H5" s="1"/>
    </row>
    <row r="6" spans="1:8" ht="12.75">
      <c r="A6" s="170" t="s">
        <v>87</v>
      </c>
      <c r="B6" s="42">
        <v>2</v>
      </c>
      <c r="C6" s="39"/>
      <c r="D6" s="40" t="s">
        <v>39</v>
      </c>
      <c r="E6" s="42">
        <v>3</v>
      </c>
      <c r="F6" s="36"/>
      <c r="G6" s="40" t="s">
        <v>19</v>
      </c>
      <c r="H6" s="67">
        <v>2.5</v>
      </c>
    </row>
    <row r="7" spans="1:8" ht="12.75">
      <c r="A7" s="169" t="s">
        <v>89</v>
      </c>
      <c r="B7" s="50">
        <v>2.5</v>
      </c>
      <c r="C7" s="16"/>
      <c r="D7" s="53"/>
      <c r="E7" s="54" t="s">
        <v>44</v>
      </c>
      <c r="F7" s="2"/>
      <c r="G7" s="53"/>
      <c r="H7" s="54" t="s">
        <v>49</v>
      </c>
    </row>
    <row r="8" spans="1:8" ht="12.75">
      <c r="A8" s="169" t="s">
        <v>90</v>
      </c>
      <c r="B8" s="47">
        <v>3</v>
      </c>
      <c r="C8" s="16"/>
      <c r="D8" s="40" t="s">
        <v>119</v>
      </c>
      <c r="E8" s="42">
        <v>3</v>
      </c>
      <c r="F8" s="2"/>
      <c r="G8" s="58" t="s">
        <v>107</v>
      </c>
      <c r="H8" s="38">
        <v>2.5</v>
      </c>
    </row>
    <row r="9" spans="1:8" ht="12.75">
      <c r="A9" s="169" t="s">
        <v>91</v>
      </c>
      <c r="B9" s="49" t="s">
        <v>44</v>
      </c>
      <c r="C9" s="16"/>
      <c r="D9" s="53"/>
      <c r="E9" s="54" t="s">
        <v>44</v>
      </c>
      <c r="F9" s="2"/>
      <c r="G9" s="159"/>
      <c r="H9" s="47">
        <v>3</v>
      </c>
    </row>
    <row r="10" spans="1:8" ht="12.75">
      <c r="A10" s="169"/>
      <c r="B10" s="56">
        <v>6</v>
      </c>
      <c r="C10" s="16"/>
      <c r="D10" s="40" t="s">
        <v>100</v>
      </c>
      <c r="E10" s="42">
        <v>3</v>
      </c>
      <c r="F10" s="2"/>
      <c r="G10" s="51"/>
      <c r="H10" s="54" t="s">
        <v>44</v>
      </c>
    </row>
    <row r="11" spans="1:8" ht="12.75">
      <c r="A11" s="170" t="s">
        <v>93</v>
      </c>
      <c r="B11" s="38">
        <v>2</v>
      </c>
      <c r="C11" s="16"/>
      <c r="D11" s="53"/>
      <c r="E11" s="54" t="s">
        <v>44</v>
      </c>
      <c r="F11" s="2"/>
      <c r="G11" s="40" t="s">
        <v>17</v>
      </c>
      <c r="H11" s="42">
        <v>3</v>
      </c>
    </row>
    <row r="12" spans="1:8" ht="12.75">
      <c r="A12" s="169" t="s">
        <v>94</v>
      </c>
      <c r="B12" s="45">
        <v>2.5</v>
      </c>
      <c r="C12" s="16"/>
      <c r="D12" s="62" t="s">
        <v>101</v>
      </c>
      <c r="E12" s="68" t="s">
        <v>44</v>
      </c>
      <c r="F12" s="2"/>
      <c r="G12" s="46"/>
      <c r="H12" s="49" t="s">
        <v>44</v>
      </c>
    </row>
    <row r="13" spans="1:8" ht="12.75">
      <c r="A13" s="169"/>
      <c r="B13" s="47">
        <v>3</v>
      </c>
      <c r="C13" s="16"/>
      <c r="D13" s="58" t="s">
        <v>131</v>
      </c>
      <c r="E13" s="38">
        <v>2.5</v>
      </c>
      <c r="F13" s="2"/>
      <c r="G13" s="40" t="s">
        <v>18</v>
      </c>
      <c r="H13" s="38">
        <v>2</v>
      </c>
    </row>
    <row r="14" spans="1:8" ht="12.75">
      <c r="A14" s="175"/>
      <c r="B14" s="49" t="s">
        <v>44</v>
      </c>
      <c r="C14" s="16"/>
      <c r="D14" s="158"/>
      <c r="E14" s="47">
        <v>3</v>
      </c>
      <c r="F14" s="2"/>
      <c r="G14" s="44" t="s">
        <v>92</v>
      </c>
      <c r="H14" s="45">
        <v>2.5</v>
      </c>
    </row>
    <row r="15" spans="1:8" ht="12.75">
      <c r="A15" s="173"/>
      <c r="B15" s="56">
        <v>6</v>
      </c>
      <c r="C15" s="16"/>
      <c r="D15" s="160"/>
      <c r="E15" s="54" t="s">
        <v>44</v>
      </c>
      <c r="F15" s="2"/>
      <c r="G15" s="44"/>
      <c r="H15" s="47">
        <v>3</v>
      </c>
    </row>
    <row r="16" spans="1:8" ht="12.75">
      <c r="A16" s="170" t="s">
        <v>96</v>
      </c>
      <c r="B16" s="45">
        <v>2</v>
      </c>
      <c r="C16" s="16"/>
      <c r="D16" s="58" t="s">
        <v>132</v>
      </c>
      <c r="E16" s="67">
        <v>2.5</v>
      </c>
      <c r="F16" s="2"/>
      <c r="G16" s="53"/>
      <c r="H16" s="54" t="s">
        <v>44</v>
      </c>
    </row>
    <row r="17" spans="1:8" ht="12.75">
      <c r="A17" s="169" t="s">
        <v>98</v>
      </c>
      <c r="B17" s="45">
        <v>2.5</v>
      </c>
      <c r="C17" s="16"/>
      <c r="D17" s="60"/>
      <c r="E17" s="47">
        <v>3</v>
      </c>
      <c r="F17" s="2"/>
      <c r="G17" s="40" t="s">
        <v>20</v>
      </c>
      <c r="H17" s="42">
        <v>3</v>
      </c>
    </row>
    <row r="18" spans="1:8" ht="12.75">
      <c r="A18" s="169" t="s">
        <v>99</v>
      </c>
      <c r="B18" s="47">
        <v>3</v>
      </c>
      <c r="C18" s="16"/>
      <c r="D18" s="66"/>
      <c r="E18" s="54" t="s">
        <v>44</v>
      </c>
      <c r="F18" s="2"/>
      <c r="G18" s="53"/>
      <c r="H18" s="54" t="s">
        <v>44</v>
      </c>
    </row>
    <row r="19" spans="1:8" ht="12.75">
      <c r="A19" s="169"/>
      <c r="B19" s="49" t="s">
        <v>44</v>
      </c>
      <c r="C19" s="16"/>
      <c r="D19" s="62" t="s">
        <v>95</v>
      </c>
      <c r="E19" s="63">
        <v>2.5</v>
      </c>
      <c r="F19" s="2"/>
      <c r="G19" s="40" t="s">
        <v>73</v>
      </c>
      <c r="H19" s="42">
        <v>3</v>
      </c>
    </row>
    <row r="20" spans="1:8" ht="12.75">
      <c r="A20" s="169"/>
      <c r="B20" s="56">
        <v>6</v>
      </c>
      <c r="C20" s="16"/>
      <c r="D20" s="62" t="s">
        <v>78</v>
      </c>
      <c r="E20" s="68" t="s">
        <v>44</v>
      </c>
      <c r="F20" s="2"/>
      <c r="G20" s="51"/>
      <c r="H20" s="54" t="s">
        <v>44</v>
      </c>
    </row>
    <row r="21" spans="1:8" ht="12.75">
      <c r="A21" s="170" t="s">
        <v>79</v>
      </c>
      <c r="B21" s="38">
        <v>2</v>
      </c>
      <c r="C21" s="16"/>
      <c r="D21" s="62" t="s">
        <v>77</v>
      </c>
      <c r="E21" s="68" t="s">
        <v>44</v>
      </c>
      <c r="F21" s="2"/>
      <c r="G21" s="40" t="s">
        <v>21</v>
      </c>
      <c r="H21" s="38">
        <v>2</v>
      </c>
    </row>
    <row r="22" spans="1:8" ht="12.75">
      <c r="A22" s="169"/>
      <c r="B22" s="45">
        <v>2.5</v>
      </c>
      <c r="C22" s="16"/>
      <c r="D22" s="40" t="s">
        <v>76</v>
      </c>
      <c r="E22" s="42">
        <v>3</v>
      </c>
      <c r="F22" s="2"/>
      <c r="G22" s="44" t="s">
        <v>92</v>
      </c>
      <c r="H22" s="45">
        <v>2.5</v>
      </c>
    </row>
    <row r="23" spans="1:8" ht="12.75">
      <c r="A23" s="175"/>
      <c r="B23" s="47">
        <v>3</v>
      </c>
      <c r="C23" s="16"/>
      <c r="D23" s="161"/>
      <c r="E23" s="54" t="s">
        <v>44</v>
      </c>
      <c r="F23" s="2"/>
      <c r="G23" s="44"/>
      <c r="H23" s="47">
        <v>3</v>
      </c>
    </row>
    <row r="24" spans="1:8" ht="12.75">
      <c r="A24" s="175"/>
      <c r="B24" s="49" t="s">
        <v>44</v>
      </c>
      <c r="C24" s="16"/>
      <c r="D24" s="58" t="s">
        <v>7</v>
      </c>
      <c r="E24" s="42">
        <v>3</v>
      </c>
      <c r="F24" s="2"/>
      <c r="G24" s="53"/>
      <c r="H24" s="54" t="s">
        <v>44</v>
      </c>
    </row>
    <row r="25" spans="1:8" ht="12.75">
      <c r="A25" s="173"/>
      <c r="B25" s="56">
        <v>6</v>
      </c>
      <c r="C25" s="16"/>
      <c r="D25" s="55" t="s">
        <v>92</v>
      </c>
      <c r="E25" s="54" t="s">
        <v>44</v>
      </c>
      <c r="F25" s="2"/>
      <c r="G25" s="40" t="s">
        <v>22</v>
      </c>
      <c r="H25" s="38">
        <v>2</v>
      </c>
    </row>
    <row r="26" spans="1:8" ht="12.75">
      <c r="A26" s="283" t="s">
        <v>147</v>
      </c>
      <c r="B26" s="67">
        <v>2</v>
      </c>
      <c r="C26" s="16"/>
      <c r="D26" s="40" t="s">
        <v>8</v>
      </c>
      <c r="E26" s="42">
        <v>3</v>
      </c>
      <c r="F26" s="2"/>
      <c r="G26" s="44" t="s">
        <v>92</v>
      </c>
      <c r="H26" s="45">
        <v>2.5</v>
      </c>
    </row>
    <row r="27" spans="1:8" ht="12.75">
      <c r="A27" s="176"/>
      <c r="B27" s="50">
        <v>2.5</v>
      </c>
      <c r="C27" s="16"/>
      <c r="D27" s="53"/>
      <c r="E27" s="54" t="s">
        <v>44</v>
      </c>
      <c r="F27" s="2"/>
      <c r="G27" s="44"/>
      <c r="H27" s="47">
        <v>3</v>
      </c>
    </row>
    <row r="28" spans="1:8" ht="12.75">
      <c r="A28" s="169"/>
      <c r="B28" s="47">
        <v>3</v>
      </c>
      <c r="C28" s="16"/>
      <c r="D28" s="40" t="s">
        <v>104</v>
      </c>
      <c r="E28" s="42">
        <v>3</v>
      </c>
      <c r="F28" s="2"/>
      <c r="G28" s="53"/>
      <c r="H28" s="54" t="s">
        <v>44</v>
      </c>
    </row>
    <row r="29" spans="1:8" ht="12.75">
      <c r="A29" s="177"/>
      <c r="B29" s="54" t="s">
        <v>44</v>
      </c>
      <c r="C29" s="16"/>
      <c r="D29" s="55" t="s">
        <v>92</v>
      </c>
      <c r="E29" s="54" t="s">
        <v>44</v>
      </c>
      <c r="F29" s="2"/>
      <c r="G29" s="40" t="s">
        <v>23</v>
      </c>
      <c r="H29" s="47">
        <v>2</v>
      </c>
    </row>
    <row r="30" spans="1:8" ht="12.75">
      <c r="A30" s="176" t="s">
        <v>133</v>
      </c>
      <c r="B30" s="50">
        <v>2</v>
      </c>
      <c r="C30" s="16"/>
      <c r="D30" s="40" t="s">
        <v>105</v>
      </c>
      <c r="E30" s="42">
        <v>3</v>
      </c>
      <c r="F30" s="2"/>
      <c r="G30" s="41"/>
      <c r="H30" s="50">
        <v>2.5</v>
      </c>
    </row>
    <row r="31" spans="1:8" ht="12.75">
      <c r="A31" s="176" t="s">
        <v>148</v>
      </c>
      <c r="B31" s="50">
        <v>2.5</v>
      </c>
      <c r="C31" s="16"/>
      <c r="D31" s="55" t="s">
        <v>92</v>
      </c>
      <c r="E31" s="54" t="s">
        <v>44</v>
      </c>
      <c r="F31" s="2"/>
      <c r="G31" s="41"/>
      <c r="H31" s="47">
        <v>3</v>
      </c>
    </row>
    <row r="32" spans="1:8" ht="12.75">
      <c r="A32" s="169"/>
      <c r="B32" s="47">
        <v>3</v>
      </c>
      <c r="C32" s="16"/>
      <c r="D32" s="41" t="s">
        <v>106</v>
      </c>
      <c r="E32" s="47">
        <v>3</v>
      </c>
      <c r="F32" s="2"/>
      <c r="G32" s="55" t="s">
        <v>134</v>
      </c>
      <c r="H32" s="49" t="s">
        <v>44</v>
      </c>
    </row>
    <row r="33" spans="1:8" ht="12.75">
      <c r="A33" s="169"/>
      <c r="B33" s="49" t="s">
        <v>44</v>
      </c>
      <c r="C33" s="16"/>
      <c r="D33" s="53"/>
      <c r="E33" s="56">
        <v>4</v>
      </c>
      <c r="F33" s="2"/>
      <c r="G33" s="41" t="s">
        <v>24</v>
      </c>
      <c r="H33" s="42">
        <v>2</v>
      </c>
    </row>
    <row r="34" spans="1:8" ht="12.75">
      <c r="A34" s="177"/>
      <c r="B34" s="56">
        <v>6</v>
      </c>
      <c r="C34" s="16"/>
      <c r="D34" s="41" t="s">
        <v>110</v>
      </c>
      <c r="E34" s="168">
        <v>2.5</v>
      </c>
      <c r="F34" s="2"/>
      <c r="G34" s="57" t="s">
        <v>134</v>
      </c>
      <c r="H34" s="47">
        <v>3</v>
      </c>
    </row>
    <row r="35" spans="1:8" ht="12.75">
      <c r="A35" s="176" t="s">
        <v>204</v>
      </c>
      <c r="B35" s="50">
        <v>2</v>
      </c>
      <c r="C35" s="16"/>
      <c r="D35" s="40" t="s">
        <v>9</v>
      </c>
      <c r="E35" s="42">
        <v>3</v>
      </c>
      <c r="F35" s="2"/>
      <c r="G35" s="55"/>
      <c r="H35" s="54" t="s">
        <v>44</v>
      </c>
    </row>
    <row r="36" spans="1:8" ht="12.75">
      <c r="A36" s="176"/>
      <c r="B36" s="50">
        <v>2.5</v>
      </c>
      <c r="C36" s="16"/>
      <c r="D36" s="53"/>
      <c r="E36" s="54" t="s">
        <v>44</v>
      </c>
      <c r="F36" s="2"/>
      <c r="G36" s="41" t="s">
        <v>25</v>
      </c>
      <c r="H36" s="47">
        <v>3</v>
      </c>
    </row>
    <row r="37" spans="1:8" ht="12.75">
      <c r="A37" s="169"/>
      <c r="B37" s="47">
        <v>3</v>
      </c>
      <c r="C37" s="16"/>
      <c r="D37" s="58" t="s">
        <v>10</v>
      </c>
      <c r="E37" s="42">
        <v>3</v>
      </c>
      <c r="F37" s="2"/>
      <c r="G37" s="53"/>
      <c r="H37" s="54" t="s">
        <v>44</v>
      </c>
    </row>
    <row r="38" spans="1:8" ht="12.75">
      <c r="A38" s="169"/>
      <c r="B38" s="49" t="s">
        <v>44</v>
      </c>
      <c r="C38" s="16"/>
      <c r="D38" s="66"/>
      <c r="E38" s="54" t="s">
        <v>44</v>
      </c>
      <c r="F38" s="2"/>
      <c r="G38" s="40" t="s">
        <v>27</v>
      </c>
      <c r="H38" s="42">
        <v>2</v>
      </c>
    </row>
    <row r="39" spans="1:8" ht="12.75">
      <c r="A39" s="171" t="s">
        <v>4</v>
      </c>
      <c r="B39" s="42">
        <v>3</v>
      </c>
      <c r="C39" s="16"/>
      <c r="D39" s="58" t="s">
        <v>11</v>
      </c>
      <c r="E39" s="47">
        <v>3</v>
      </c>
      <c r="F39" s="2"/>
      <c r="G39" s="41"/>
      <c r="H39" s="50">
        <v>2.5</v>
      </c>
    </row>
    <row r="40" spans="1:8" ht="12.75">
      <c r="A40" s="175"/>
      <c r="B40" s="49" t="s">
        <v>44</v>
      </c>
      <c r="C40" s="16"/>
      <c r="D40" s="66"/>
      <c r="E40" s="54" t="s">
        <v>44</v>
      </c>
      <c r="F40" s="2"/>
      <c r="G40" s="41"/>
      <c r="H40" s="47">
        <v>3</v>
      </c>
    </row>
    <row r="41" spans="1:8" ht="12.75">
      <c r="A41" s="173"/>
      <c r="B41" s="56">
        <v>6</v>
      </c>
      <c r="C41" s="16"/>
      <c r="D41" s="162" t="s">
        <v>135</v>
      </c>
      <c r="E41" s="42">
        <v>3</v>
      </c>
      <c r="F41" s="2"/>
      <c r="G41" s="53"/>
      <c r="H41" s="54" t="s">
        <v>44</v>
      </c>
    </row>
    <row r="42" spans="1:8" ht="12.75">
      <c r="A42" s="171" t="s">
        <v>5</v>
      </c>
      <c r="B42" s="38">
        <v>2</v>
      </c>
      <c r="C42" s="16"/>
      <c r="D42" s="53"/>
      <c r="E42" s="54" t="s">
        <v>44</v>
      </c>
      <c r="F42" s="2"/>
      <c r="G42" s="41" t="s">
        <v>28</v>
      </c>
      <c r="H42" s="47">
        <v>2</v>
      </c>
    </row>
    <row r="43" spans="1:8" ht="12.75">
      <c r="A43" s="169" t="s">
        <v>94</v>
      </c>
      <c r="B43" s="45">
        <v>2.5</v>
      </c>
      <c r="C43" s="16"/>
      <c r="D43" s="40" t="s">
        <v>113</v>
      </c>
      <c r="E43" s="42">
        <v>3</v>
      </c>
      <c r="F43" s="2"/>
      <c r="G43" s="41"/>
      <c r="H43" s="50">
        <v>2.5</v>
      </c>
    </row>
    <row r="44" spans="1:8" ht="12.75">
      <c r="A44" s="169"/>
      <c r="B44" s="47">
        <v>3</v>
      </c>
      <c r="C44" s="16"/>
      <c r="D44" s="53"/>
      <c r="E44" s="54" t="s">
        <v>44</v>
      </c>
      <c r="F44" s="2"/>
      <c r="G44" s="41"/>
      <c r="H44" s="47">
        <v>3</v>
      </c>
    </row>
    <row r="45" spans="1:8" ht="12.75">
      <c r="A45" s="173"/>
      <c r="B45" s="54" t="s">
        <v>44</v>
      </c>
      <c r="C45" s="16"/>
      <c r="D45" s="157" t="s">
        <v>136</v>
      </c>
      <c r="E45" s="165"/>
      <c r="F45" s="2"/>
      <c r="G45" s="53"/>
      <c r="H45" s="54" t="s">
        <v>44</v>
      </c>
    </row>
    <row r="46" spans="1:8" ht="12.75">
      <c r="A46" s="171" t="s">
        <v>67</v>
      </c>
      <c r="B46" s="67">
        <v>2.5</v>
      </c>
      <c r="C46" s="16"/>
      <c r="D46" s="40" t="s">
        <v>88</v>
      </c>
      <c r="E46" s="42">
        <v>3</v>
      </c>
      <c r="F46" s="2"/>
      <c r="G46" s="62" t="s">
        <v>26</v>
      </c>
      <c r="H46" s="61">
        <v>4</v>
      </c>
    </row>
    <row r="47" spans="1:8" ht="12.75">
      <c r="A47" s="175"/>
      <c r="B47" s="49" t="s">
        <v>205</v>
      </c>
      <c r="C47" s="16"/>
      <c r="D47" s="48" t="s">
        <v>137</v>
      </c>
      <c r="E47" s="54" t="s">
        <v>44</v>
      </c>
      <c r="F47" s="2"/>
      <c r="G47" s="41" t="s">
        <v>30</v>
      </c>
      <c r="H47" s="47">
        <v>3</v>
      </c>
    </row>
    <row r="48" spans="1:8" ht="12.75">
      <c r="A48" s="173"/>
      <c r="B48" s="54" t="s">
        <v>44</v>
      </c>
      <c r="C48" s="16"/>
      <c r="D48" s="41" t="s">
        <v>88</v>
      </c>
      <c r="E48" s="47">
        <v>3</v>
      </c>
      <c r="F48" s="2"/>
      <c r="G48" s="46"/>
      <c r="H48" s="49" t="s">
        <v>44</v>
      </c>
    </row>
    <row r="49" spans="1:8" ht="12.75">
      <c r="A49" s="171" t="s">
        <v>111</v>
      </c>
      <c r="B49" s="38">
        <v>2</v>
      </c>
      <c r="C49" s="16"/>
      <c r="D49" s="163" t="s">
        <v>138</v>
      </c>
      <c r="E49" s="49" t="s">
        <v>44</v>
      </c>
      <c r="F49" s="2"/>
      <c r="G49" s="40" t="s">
        <v>29</v>
      </c>
      <c r="H49" s="42">
        <v>3</v>
      </c>
    </row>
    <row r="50" spans="1:8" ht="12.75">
      <c r="A50" s="169" t="s">
        <v>112</v>
      </c>
      <c r="B50" s="45">
        <v>2.5</v>
      </c>
      <c r="C50" s="16"/>
      <c r="D50" s="70" t="s">
        <v>0</v>
      </c>
      <c r="E50" s="67">
        <v>2.5</v>
      </c>
      <c r="F50" s="2"/>
      <c r="G50" s="53"/>
      <c r="H50" s="54" t="s">
        <v>44</v>
      </c>
    </row>
    <row r="51" spans="1:8" ht="12.75">
      <c r="A51" s="172" t="s">
        <v>151</v>
      </c>
      <c r="B51" s="47">
        <v>3</v>
      </c>
      <c r="C51" s="16"/>
      <c r="D51" s="53"/>
      <c r="E51" s="54" t="s">
        <v>49</v>
      </c>
      <c r="F51" s="2"/>
      <c r="G51" s="40" t="s">
        <v>31</v>
      </c>
      <c r="H51" s="42">
        <v>3</v>
      </c>
    </row>
    <row r="52" spans="1:8" ht="12.75">
      <c r="A52" s="175"/>
      <c r="B52" s="49" t="s">
        <v>44</v>
      </c>
      <c r="C52" s="16"/>
      <c r="D52" s="52" t="s">
        <v>1</v>
      </c>
      <c r="E52" s="63" t="s">
        <v>45</v>
      </c>
      <c r="F52" s="2"/>
      <c r="G52" s="53"/>
      <c r="H52" s="54" t="s">
        <v>44</v>
      </c>
    </row>
    <row r="53" spans="1:8" ht="12.75">
      <c r="A53" s="173"/>
      <c r="B53" s="56">
        <v>6</v>
      </c>
      <c r="C53" s="16"/>
      <c r="D53" s="52" t="s">
        <v>2</v>
      </c>
      <c r="E53" s="61" t="s">
        <v>45</v>
      </c>
      <c r="F53" s="2"/>
      <c r="G53" s="71" t="s">
        <v>32</v>
      </c>
      <c r="H53" s="54" t="s">
        <v>49</v>
      </c>
    </row>
    <row r="54" spans="1:8" ht="12.75">
      <c r="A54" s="171" t="s">
        <v>118</v>
      </c>
      <c r="B54" s="38">
        <v>2</v>
      </c>
      <c r="C54" s="16"/>
      <c r="D54" s="41" t="s">
        <v>75</v>
      </c>
      <c r="E54" s="47">
        <v>3</v>
      </c>
      <c r="F54" s="2"/>
      <c r="G54" s="164" t="s">
        <v>3</v>
      </c>
      <c r="H54" s="56">
        <v>3</v>
      </c>
    </row>
    <row r="55" spans="1:8" ht="12.75">
      <c r="A55" s="169" t="s">
        <v>92</v>
      </c>
      <c r="B55" s="45">
        <v>2.5</v>
      </c>
      <c r="C55" s="16"/>
      <c r="D55" s="46"/>
      <c r="E55" s="49" t="s">
        <v>44</v>
      </c>
      <c r="F55" s="2"/>
      <c r="G55" s="62" t="s">
        <v>108</v>
      </c>
      <c r="H55" s="68" t="s">
        <v>82</v>
      </c>
    </row>
    <row r="56" spans="1:8" ht="12.75">
      <c r="A56" s="169"/>
      <c r="B56" s="47">
        <v>3</v>
      </c>
      <c r="C56" s="16"/>
      <c r="D56" s="58" t="s">
        <v>12</v>
      </c>
      <c r="E56" s="42">
        <v>3</v>
      </c>
      <c r="F56" s="2"/>
      <c r="G56" s="40" t="s">
        <v>109</v>
      </c>
      <c r="H56" s="42">
        <v>3</v>
      </c>
    </row>
    <row r="57" spans="1:8" ht="12.75">
      <c r="A57" s="175"/>
      <c r="B57" s="49" t="s">
        <v>44</v>
      </c>
      <c r="C57" s="16"/>
      <c r="D57" s="66"/>
      <c r="E57" s="54" t="s">
        <v>44</v>
      </c>
      <c r="F57" s="2"/>
      <c r="G57" s="53"/>
      <c r="H57" s="54" t="s">
        <v>44</v>
      </c>
    </row>
    <row r="58" spans="1:8" ht="12.75">
      <c r="A58" s="173"/>
      <c r="B58" s="56">
        <v>6</v>
      </c>
      <c r="C58" s="2"/>
      <c r="D58" s="41" t="s">
        <v>13</v>
      </c>
      <c r="E58" s="38">
        <v>2</v>
      </c>
      <c r="F58" s="166"/>
      <c r="G58" s="41" t="s">
        <v>37</v>
      </c>
      <c r="H58" s="47">
        <v>3</v>
      </c>
    </row>
    <row r="59" spans="1:8" ht="12.75">
      <c r="A59" s="171" t="s">
        <v>114</v>
      </c>
      <c r="B59" s="38">
        <v>2.5</v>
      </c>
      <c r="C59" s="2"/>
      <c r="D59" s="44" t="s">
        <v>92</v>
      </c>
      <c r="E59" s="45">
        <v>2.5</v>
      </c>
      <c r="F59" s="166"/>
      <c r="G59" s="46"/>
      <c r="H59" s="49" t="s">
        <v>44</v>
      </c>
    </row>
    <row r="60" spans="1:8" ht="12.75">
      <c r="A60" s="175" t="s">
        <v>148</v>
      </c>
      <c r="B60" s="47">
        <v>3</v>
      </c>
      <c r="C60" s="2"/>
      <c r="D60" s="44"/>
      <c r="E60" s="47">
        <v>3</v>
      </c>
      <c r="F60" s="166"/>
      <c r="G60" s="40" t="s">
        <v>38</v>
      </c>
      <c r="H60" s="42">
        <v>3</v>
      </c>
    </row>
    <row r="61" spans="1:8" ht="12.75">
      <c r="A61" s="173"/>
      <c r="B61" s="54" t="s">
        <v>44</v>
      </c>
      <c r="C61" s="2"/>
      <c r="D61" s="53"/>
      <c r="E61" s="54" t="s">
        <v>44</v>
      </c>
      <c r="F61" s="166"/>
      <c r="G61" s="53"/>
      <c r="H61" s="54" t="s">
        <v>44</v>
      </c>
    </row>
    <row r="62" spans="1:8" ht="12.75">
      <c r="A62" s="171" t="s">
        <v>116</v>
      </c>
      <c r="B62" s="38">
        <v>2.5</v>
      </c>
      <c r="C62" s="2"/>
      <c r="D62" s="40" t="s">
        <v>97</v>
      </c>
      <c r="E62" s="42">
        <v>3</v>
      </c>
      <c r="F62" s="166"/>
      <c r="G62" s="40" t="s">
        <v>140</v>
      </c>
      <c r="H62" s="67">
        <v>2.5</v>
      </c>
    </row>
    <row r="63" spans="1:8" ht="12.75">
      <c r="A63" s="175"/>
      <c r="B63" s="47">
        <v>3</v>
      </c>
      <c r="C63" s="1"/>
      <c r="D63" s="51"/>
      <c r="E63" s="54" t="s">
        <v>44</v>
      </c>
      <c r="F63" s="1"/>
      <c r="G63" s="46"/>
      <c r="H63" s="47">
        <v>3</v>
      </c>
    </row>
    <row r="64" spans="1:8" ht="12.75">
      <c r="A64" s="173"/>
      <c r="B64" s="54" t="s">
        <v>44</v>
      </c>
      <c r="C64" s="1"/>
      <c r="D64" s="40" t="s">
        <v>14</v>
      </c>
      <c r="E64" s="38">
        <v>2.5</v>
      </c>
      <c r="F64" s="1"/>
      <c r="G64" s="167"/>
      <c r="H64" s="54" t="s">
        <v>44</v>
      </c>
    </row>
    <row r="65" spans="1:8" ht="12.75">
      <c r="A65" s="171" t="s">
        <v>117</v>
      </c>
      <c r="B65" s="42">
        <v>3</v>
      </c>
      <c r="C65" s="1"/>
      <c r="D65" s="64"/>
      <c r="E65" s="47">
        <v>3</v>
      </c>
      <c r="F65" s="1"/>
      <c r="G65" s="178"/>
      <c r="H65" s="73"/>
    </row>
    <row r="66" spans="1:8" ht="12.75">
      <c r="A66" s="53"/>
      <c r="B66" s="54" t="s">
        <v>44</v>
      </c>
      <c r="C66" s="1"/>
      <c r="D66" s="53"/>
      <c r="E66" s="54" t="s">
        <v>44</v>
      </c>
      <c r="F66" s="1"/>
      <c r="G66" s="157" t="s">
        <v>141</v>
      </c>
      <c r="H66" s="2"/>
    </row>
    <row r="67" spans="1:8" ht="12.75">
      <c r="A67" s="540" t="s">
        <v>139</v>
      </c>
      <c r="B67" s="540"/>
      <c r="C67" s="1"/>
      <c r="D67" s="41" t="s">
        <v>15</v>
      </c>
      <c r="E67" s="45">
        <v>2</v>
      </c>
      <c r="F67" s="1"/>
      <c r="G67" s="62" t="s">
        <v>33</v>
      </c>
      <c r="H67" s="68" t="s">
        <v>49</v>
      </c>
    </row>
    <row r="68" spans="1:8" ht="12.75">
      <c r="A68" s="40" t="s">
        <v>67</v>
      </c>
      <c r="B68" s="38">
        <v>2.5</v>
      </c>
      <c r="C68" s="1"/>
      <c r="D68" s="44" t="s">
        <v>92</v>
      </c>
      <c r="E68" s="45">
        <v>2.5</v>
      </c>
      <c r="F68" s="1"/>
      <c r="G68" s="41" t="s">
        <v>34</v>
      </c>
      <c r="H68" s="47">
        <v>3</v>
      </c>
    </row>
    <row r="69" spans="1:8" ht="12.75">
      <c r="A69" s="69"/>
      <c r="B69" s="47">
        <v>3</v>
      </c>
      <c r="C69" s="2"/>
      <c r="D69" s="44"/>
      <c r="E69" s="47">
        <v>3</v>
      </c>
      <c r="F69" s="2"/>
      <c r="G69" s="46"/>
      <c r="H69" s="49" t="s">
        <v>44</v>
      </c>
    </row>
    <row r="70" spans="1:8" ht="12.75">
      <c r="A70" s="167"/>
      <c r="B70" s="54" t="s">
        <v>44</v>
      </c>
      <c r="C70" s="2"/>
      <c r="D70" s="46"/>
      <c r="E70" s="49" t="s">
        <v>44</v>
      </c>
      <c r="F70" s="2"/>
      <c r="G70" s="40" t="s">
        <v>35</v>
      </c>
      <c r="H70" s="42">
        <v>3</v>
      </c>
    </row>
    <row r="71" spans="1:8" ht="12.75">
      <c r="A71" s="41" t="s">
        <v>6</v>
      </c>
      <c r="B71" s="45">
        <v>2.5</v>
      </c>
      <c r="C71" s="2"/>
      <c r="D71" s="40" t="s">
        <v>102</v>
      </c>
      <c r="E71" s="38">
        <v>2.5</v>
      </c>
      <c r="F71" s="2"/>
      <c r="G71" s="53"/>
      <c r="H71" s="54" t="s">
        <v>44</v>
      </c>
    </row>
    <row r="72" spans="1:8" ht="12.75">
      <c r="A72" s="57" t="s">
        <v>92</v>
      </c>
      <c r="B72" s="47">
        <v>3</v>
      </c>
      <c r="C72" s="2"/>
      <c r="D72" s="60"/>
      <c r="E72" s="47">
        <v>3</v>
      </c>
      <c r="F72" s="2"/>
      <c r="G72" s="62" t="s">
        <v>36</v>
      </c>
      <c r="H72" s="68" t="s">
        <v>49</v>
      </c>
    </row>
    <row r="73" spans="1:8" ht="12.75">
      <c r="A73" s="53"/>
      <c r="B73" s="54" t="s">
        <v>61</v>
      </c>
      <c r="D73" s="53"/>
      <c r="E73" s="54" t="s">
        <v>44</v>
      </c>
      <c r="G73" s="40" t="s">
        <v>115</v>
      </c>
      <c r="H73" s="42">
        <v>3</v>
      </c>
    </row>
    <row r="74" spans="1:8" ht="12.75">
      <c r="A74" s="41" t="s">
        <v>72</v>
      </c>
      <c r="B74" s="45">
        <v>2.5</v>
      </c>
      <c r="D74" s="40" t="s">
        <v>68</v>
      </c>
      <c r="E74" s="42">
        <v>3</v>
      </c>
      <c r="G74" s="53"/>
      <c r="H74" s="54" t="s">
        <v>44</v>
      </c>
    </row>
    <row r="75" spans="1:5" ht="12.75">
      <c r="A75" s="169" t="s">
        <v>148</v>
      </c>
      <c r="B75" s="47">
        <v>3</v>
      </c>
      <c r="D75" s="51"/>
      <c r="E75" s="54" t="s">
        <v>44</v>
      </c>
    </row>
    <row r="76" spans="1:5" ht="12.75">
      <c r="A76" s="53"/>
      <c r="B76" s="54" t="s">
        <v>61</v>
      </c>
      <c r="D76" s="40" t="s">
        <v>16</v>
      </c>
      <c r="E76" s="42">
        <v>3</v>
      </c>
    </row>
    <row r="77" spans="4:5" ht="12.75">
      <c r="D77" s="53"/>
      <c r="E77" s="54" t="s">
        <v>44</v>
      </c>
    </row>
  </sheetData>
  <sheetProtection/>
  <mergeCells count="1">
    <mergeCell ref="A67:B67"/>
  </mergeCells>
  <conditionalFormatting sqref="H62:H63 B30:B32 B26:B28 B34:B38">
    <cfRule type="cellIs" priority="2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el</cp:lastModifiedBy>
  <cp:lastPrinted>2012-05-28T08:56:08Z</cp:lastPrinted>
  <dcterms:created xsi:type="dcterms:W3CDTF">2009-03-31T12:45:17Z</dcterms:created>
  <dcterms:modified xsi:type="dcterms:W3CDTF">2012-06-15T11:13:52Z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